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MPJ2016" sheetId="1" r:id="rId1"/>
    <sheet name="MŁODZICY 2013" sheetId="2" r:id="rId2"/>
    <sheet name="Arkusz2" sheetId="3" r:id="rId3"/>
  </sheets>
  <definedNames>
    <definedName name="_xlnm.Print_Area" localSheetId="1">'MŁODZICY 2013'!$A$1:$N$1873</definedName>
  </definedNames>
  <calcPr fullCalcOnLoad="1"/>
</workbook>
</file>

<file path=xl/sharedStrings.xml><?xml version="1.0" encoding="utf-8"?>
<sst xmlns="http://schemas.openxmlformats.org/spreadsheetml/2006/main" count="157" uniqueCount="91">
  <si>
    <t>Nazwa klubu</t>
  </si>
  <si>
    <t>AZS AWF Gorzów Wlkp.</t>
  </si>
  <si>
    <t>AZS AWF Kraków</t>
  </si>
  <si>
    <t>AZS AWFiS Gdańsk</t>
  </si>
  <si>
    <t>AZS Politechnika Wrocław</t>
  </si>
  <si>
    <t>AZS Szczecin</t>
  </si>
  <si>
    <t>BTW Bydgoszcz</t>
  </si>
  <si>
    <t>Budowlani Toruń</t>
  </si>
  <si>
    <t>Drakkar Gdańsk</t>
  </si>
  <si>
    <t>Gedania Gdańsk</t>
  </si>
  <si>
    <t>Gopło Kruszwica</t>
  </si>
  <si>
    <t>Klub Wioślarski z roku 1904</t>
  </si>
  <si>
    <t>KS Posnania RBW</t>
  </si>
  <si>
    <t>KSWiR Pegaz</t>
  </si>
  <si>
    <t>KTW Kalisz</t>
  </si>
  <si>
    <t>LOTTO-Bydgostia-WSG-Pocztowy</t>
  </si>
  <si>
    <t>MKS Dwójka W-wa</t>
  </si>
  <si>
    <t>Tryton Poznań</t>
  </si>
  <si>
    <t>Wir Iława</t>
  </si>
  <si>
    <t>Wisła Grudziądz</t>
  </si>
  <si>
    <t>WTW Warszawa</t>
  </si>
  <si>
    <t>WTW Włocławek</t>
  </si>
  <si>
    <t>Suma</t>
  </si>
  <si>
    <t>BIEG</t>
  </si>
  <si>
    <t>AZS AWF Poznań</t>
  </si>
  <si>
    <t>AZS AWF Warszawa</t>
  </si>
  <si>
    <t>SMS Toruń</t>
  </si>
  <si>
    <t>UKS 1993 Kraków</t>
  </si>
  <si>
    <t>UKS Bekawianka</t>
  </si>
  <si>
    <t>Unia Tczew</t>
  </si>
  <si>
    <t>M</t>
  </si>
  <si>
    <t>K</t>
  </si>
  <si>
    <t>AZS UMK Energa Toruń</t>
  </si>
  <si>
    <t>SMS Płock</t>
  </si>
  <si>
    <t>UKS Ateny Wałcz</t>
  </si>
  <si>
    <t>SMS Wałcz</t>
  </si>
  <si>
    <t>BKW Bydgoszcz</t>
  </si>
  <si>
    <t>PTW Płock</t>
  </si>
  <si>
    <t>MOS Ełk</t>
  </si>
  <si>
    <t>UKS Szóstka Gdańsk</t>
  </si>
  <si>
    <t>lp</t>
  </si>
  <si>
    <t>∑</t>
  </si>
  <si>
    <t>UKS Milenium</t>
  </si>
  <si>
    <t>AZS AWF Krakow</t>
  </si>
  <si>
    <t>CHTW Chełmża</t>
  </si>
  <si>
    <t>LOTTO Bydgostia</t>
  </si>
  <si>
    <t>KSWiR Pegaz Wrocław</t>
  </si>
  <si>
    <t>Polonia Poznań</t>
  </si>
  <si>
    <t>Posnania RBW Poznań</t>
  </si>
  <si>
    <t>KW 1904 Poznań</t>
  </si>
  <si>
    <t>WIR Iława</t>
  </si>
  <si>
    <t>Zawisza Bydgoszcz</t>
  </si>
  <si>
    <t>MKS Dwójka Warszawa</t>
  </si>
  <si>
    <t>UKS Dwójka Kórnik</t>
  </si>
  <si>
    <t>UKS 93 Kraków</t>
  </si>
  <si>
    <t>UKS Salwator Kraków</t>
  </si>
  <si>
    <t>UKS Szóstka</t>
  </si>
  <si>
    <t>UKS Milenium Wrocław</t>
  </si>
  <si>
    <t>Kruszwica  02 -04.08. 2013</t>
  </si>
  <si>
    <t>4xCH</t>
  </si>
  <si>
    <t>2xCH</t>
  </si>
  <si>
    <t>4x+CH</t>
  </si>
  <si>
    <t>1xDZ</t>
  </si>
  <si>
    <t>2xDZ</t>
  </si>
  <si>
    <t>1xCH</t>
  </si>
  <si>
    <t>8x+CH</t>
  </si>
  <si>
    <t>4xDZ</t>
  </si>
  <si>
    <t>4x+DZ</t>
  </si>
  <si>
    <t>STATYSTYKI PUNKTOWE REGAT MŁODZIKÓW O PUCHAR PREZESA PZTW</t>
  </si>
  <si>
    <t>2-KJ</t>
  </si>
  <si>
    <t>1xKJ</t>
  </si>
  <si>
    <t>4-MJ</t>
  </si>
  <si>
    <t>Poznań 16-17.07.2016 r.</t>
  </si>
  <si>
    <t>2xJKL</t>
  </si>
  <si>
    <t>4-KJ</t>
  </si>
  <si>
    <t>2xKJ</t>
  </si>
  <si>
    <t>1xKJL</t>
  </si>
  <si>
    <t>8+KJ</t>
  </si>
  <si>
    <t>4xKJ</t>
  </si>
  <si>
    <t>2xMJ</t>
  </si>
  <si>
    <t>2+MJ</t>
  </si>
  <si>
    <t>2-MJL</t>
  </si>
  <si>
    <t>1xMJL</t>
  </si>
  <si>
    <t>2-MJ</t>
  </si>
  <si>
    <t>1xMJ</t>
  </si>
  <si>
    <t>4+MJ</t>
  </si>
  <si>
    <t>2xMJL</t>
  </si>
  <si>
    <t>4xMJ</t>
  </si>
  <si>
    <t>8+MJ</t>
  </si>
  <si>
    <t>AZS  Wratislavia</t>
  </si>
  <si>
    <t>STATYSTYKI PUNKTOWE MISTRZOSTW POLSKI JUNIORÓW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</si>
</sst>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4">
    <font>
      <sz val="11"/>
      <color indexed="8"/>
      <name val="Czcionka tekstu podstawowego"/>
      <family val="2"/>
    </font>
    <font>
      <sz val="11"/>
      <color indexed="63"/>
      <name val="Arial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F76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6" borderId="25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/>
    </xf>
    <xf numFmtId="176" fontId="3" fillId="26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7" borderId="13" xfId="0" applyFont="1" applyFill="1" applyBorder="1" applyAlignment="1">
      <alignment horizontal="center" vertical="center"/>
    </xf>
    <xf numFmtId="176" fontId="3" fillId="37" borderId="3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3" fillId="37" borderId="40" xfId="0" applyNumberFormat="1" applyFont="1" applyFill="1" applyBorder="1" applyAlignment="1">
      <alignment horizontal="center" vertical="center"/>
    </xf>
    <xf numFmtId="176" fontId="3" fillId="26" borderId="41" xfId="0" applyNumberFormat="1" applyFont="1" applyFill="1" applyBorder="1" applyAlignment="1">
      <alignment horizontal="center" vertical="center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3" fillId="39" borderId="37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176" fontId="4" fillId="40" borderId="17" xfId="0" applyNumberFormat="1" applyFont="1" applyFill="1" applyBorder="1" applyAlignment="1">
      <alignment horizontal="center" vertical="center"/>
    </xf>
    <xf numFmtId="176" fontId="3" fillId="40" borderId="3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3" fillId="40" borderId="33" xfId="0" applyNumberFormat="1" applyFont="1" applyFill="1" applyBorder="1" applyAlignment="1">
      <alignment horizontal="center" vertical="center"/>
    </xf>
    <xf numFmtId="176" fontId="3" fillId="41" borderId="34" xfId="0" applyNumberFormat="1" applyFont="1" applyFill="1" applyBorder="1" applyAlignment="1">
      <alignment horizontal="center" vertical="center"/>
    </xf>
    <xf numFmtId="176" fontId="0" fillId="38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38" borderId="19" xfId="0" applyNumberFormat="1" applyFill="1" applyBorder="1" applyAlignment="1">
      <alignment/>
    </xf>
    <xf numFmtId="0" fontId="3" fillId="36" borderId="3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36" borderId="48" xfId="0" applyFont="1" applyFill="1" applyBorder="1" applyAlignment="1">
      <alignment horizontal="center" vertical="center"/>
    </xf>
    <xf numFmtId="0" fontId="3" fillId="26" borderId="44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6" borderId="3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1"/>
  <sheetViews>
    <sheetView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7" sqref="A4:AA44"/>
    </sheetView>
  </sheetViews>
  <sheetFormatPr defaultColWidth="8.796875" defaultRowHeight="14.25"/>
  <cols>
    <col min="1" max="1" width="3.8984375" style="0" customWidth="1"/>
    <col min="2" max="2" width="21.8984375" style="0" customWidth="1"/>
    <col min="3" max="3" width="5.09765625" style="0" customWidth="1"/>
    <col min="4" max="4" width="5.09765625" style="36" customWidth="1"/>
    <col min="5" max="5" width="5.09765625" style="0" customWidth="1"/>
    <col min="6" max="7" width="5.09765625" style="36" customWidth="1"/>
    <col min="8" max="10" width="5.09765625" style="0" customWidth="1"/>
    <col min="11" max="11" width="5.59765625" style="0" customWidth="1"/>
    <col min="12" max="14" width="5.09765625" style="36" customWidth="1"/>
    <col min="15" max="17" width="5.09765625" style="0" customWidth="1"/>
    <col min="18" max="18" width="5.09765625" style="36" customWidth="1"/>
    <col min="19" max="19" width="5.09765625" style="0" customWidth="1"/>
    <col min="20" max="20" width="5.09765625" style="36" customWidth="1"/>
    <col min="21" max="21" width="5.09765625" style="0" customWidth="1"/>
    <col min="22" max="22" width="5.09765625" style="36" customWidth="1"/>
    <col min="23" max="24" width="5.09765625" style="0" customWidth="1"/>
    <col min="25" max="26" width="8.09765625" style="0" customWidth="1"/>
    <col min="27" max="27" width="8.09765625" style="36" customWidth="1"/>
  </cols>
  <sheetData>
    <row r="1" spans="5:26" ht="14.25">
      <c r="E1" s="36"/>
      <c r="H1" s="36"/>
      <c r="I1" s="36"/>
      <c r="J1" s="36"/>
      <c r="K1" s="36"/>
      <c r="O1" s="36"/>
      <c r="P1" s="36"/>
      <c r="Q1" s="36"/>
      <c r="S1" s="36"/>
      <c r="U1" s="36"/>
      <c r="W1" s="36"/>
      <c r="X1" s="36"/>
      <c r="Y1" s="36"/>
      <c r="Z1" s="36"/>
    </row>
    <row r="2" spans="1:27" ht="15.75">
      <c r="A2" s="2" t="s">
        <v>72</v>
      </c>
      <c r="C2" s="100" t="s">
        <v>90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"/>
      <c r="Z2" s="1"/>
      <c r="AA2" s="37"/>
    </row>
    <row r="3" spans="1:27" ht="15" thickBot="1">
      <c r="A3" s="1"/>
      <c r="B3" s="1"/>
      <c r="C3" s="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" thickBot="1">
      <c r="A4" s="1"/>
      <c r="B4" s="4"/>
      <c r="C4" s="101" t="s">
        <v>23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4"/>
      <c r="Z4" s="4"/>
      <c r="AA4" s="38"/>
    </row>
    <row r="5" spans="3:27" ht="15" thickBot="1">
      <c r="C5" s="24" t="s">
        <v>71</v>
      </c>
      <c r="D5" s="31" t="s">
        <v>69</v>
      </c>
      <c r="E5" s="19" t="s">
        <v>79</v>
      </c>
      <c r="F5" s="31" t="s">
        <v>70</v>
      </c>
      <c r="G5" s="31" t="s">
        <v>73</v>
      </c>
      <c r="H5" s="19" t="s">
        <v>80</v>
      </c>
      <c r="I5" s="19" t="s">
        <v>81</v>
      </c>
      <c r="J5" s="19" t="s">
        <v>82</v>
      </c>
      <c r="K5" s="19" t="s">
        <v>83</v>
      </c>
      <c r="L5" s="31" t="s">
        <v>74</v>
      </c>
      <c r="M5" s="31" t="s">
        <v>75</v>
      </c>
      <c r="N5" s="31" t="s">
        <v>76</v>
      </c>
      <c r="O5" s="19" t="s">
        <v>84</v>
      </c>
      <c r="P5" s="19" t="s">
        <v>85</v>
      </c>
      <c r="Q5" s="19" t="s">
        <v>86</v>
      </c>
      <c r="R5" s="31" t="s">
        <v>77</v>
      </c>
      <c r="S5" s="19" t="s">
        <v>87</v>
      </c>
      <c r="T5" s="31" t="s">
        <v>78</v>
      </c>
      <c r="U5" s="19" t="s">
        <v>88</v>
      </c>
      <c r="V5" s="31"/>
      <c r="W5" s="19"/>
      <c r="X5" s="20"/>
      <c r="Y5" s="5" t="s">
        <v>22</v>
      </c>
      <c r="Z5" s="39" t="s">
        <v>30</v>
      </c>
      <c r="AA5" s="33" t="s">
        <v>31</v>
      </c>
    </row>
    <row r="6" spans="1:27" ht="15" thickBot="1">
      <c r="A6" s="58" t="s">
        <v>40</v>
      </c>
      <c r="B6" s="21" t="s">
        <v>0</v>
      </c>
      <c r="C6" s="28">
        <v>3</v>
      </c>
      <c r="D6" s="32">
        <v>1</v>
      </c>
      <c r="E6" s="29">
        <v>4</v>
      </c>
      <c r="F6" s="32">
        <v>2</v>
      </c>
      <c r="G6" s="32">
        <v>8</v>
      </c>
      <c r="H6" s="29">
        <v>5</v>
      </c>
      <c r="I6" s="29">
        <v>6</v>
      </c>
      <c r="J6" s="29">
        <v>7</v>
      </c>
      <c r="K6" s="29">
        <v>11</v>
      </c>
      <c r="L6" s="32">
        <v>9</v>
      </c>
      <c r="M6" s="32">
        <v>10</v>
      </c>
      <c r="N6" s="32">
        <v>14</v>
      </c>
      <c r="O6" s="29">
        <v>12</v>
      </c>
      <c r="P6" s="29">
        <v>13</v>
      </c>
      <c r="Q6" s="29">
        <v>17</v>
      </c>
      <c r="R6" s="32">
        <v>15</v>
      </c>
      <c r="S6" s="29">
        <v>18</v>
      </c>
      <c r="T6" s="32">
        <v>16</v>
      </c>
      <c r="U6" s="29">
        <v>19</v>
      </c>
      <c r="V6" s="32"/>
      <c r="W6" s="29"/>
      <c r="X6" s="30"/>
      <c r="Y6" s="55"/>
      <c r="Z6" s="56"/>
      <c r="AA6" s="56"/>
    </row>
    <row r="7" spans="1:27" ht="14.25">
      <c r="A7" s="57">
        <v>1</v>
      </c>
      <c r="B7" s="22" t="s">
        <v>45</v>
      </c>
      <c r="C7" s="105">
        <v>15</v>
      </c>
      <c r="D7" s="94"/>
      <c r="E7" s="85">
        <v>8</v>
      </c>
      <c r="F7" s="94">
        <v>23</v>
      </c>
      <c r="G7" s="42"/>
      <c r="H7" s="85">
        <v>3</v>
      </c>
      <c r="I7" s="85">
        <v>12</v>
      </c>
      <c r="J7" s="85">
        <v>8</v>
      </c>
      <c r="K7" s="85"/>
      <c r="L7" s="94">
        <v>10</v>
      </c>
      <c r="M7" s="94">
        <v>15</v>
      </c>
      <c r="N7" s="94"/>
      <c r="O7" s="85">
        <v>12</v>
      </c>
      <c r="P7" s="85">
        <v>6</v>
      </c>
      <c r="Q7" s="85"/>
      <c r="R7" s="94"/>
      <c r="S7" s="85">
        <v>15</v>
      </c>
      <c r="T7" s="42">
        <v>18</v>
      </c>
      <c r="U7" s="85">
        <v>15</v>
      </c>
      <c r="V7" s="94"/>
      <c r="W7" s="85"/>
      <c r="X7" s="91"/>
      <c r="Y7" s="25">
        <f>SUM(C7:X7)</f>
        <v>160</v>
      </c>
      <c r="Z7" s="40">
        <f>C7+E7+H7+I7+J7+K7+O7+P7+Q7+S7+U7+W7+X7</f>
        <v>94</v>
      </c>
      <c r="AA7" s="35">
        <f>D7+F7+G7+L7+M7+N7+R7+T7+V7</f>
        <v>66</v>
      </c>
    </row>
    <row r="8" spans="1:27" ht="14.25">
      <c r="A8" s="3">
        <f aca="true" t="shared" si="0" ref="A8:A41">A7+1</f>
        <v>2</v>
      </c>
      <c r="B8" s="23" t="s">
        <v>21</v>
      </c>
      <c r="C8" s="89"/>
      <c r="D8" s="44"/>
      <c r="E8" s="86">
        <v>12</v>
      </c>
      <c r="F8" s="44"/>
      <c r="G8" s="44"/>
      <c r="H8" s="86"/>
      <c r="I8" s="86"/>
      <c r="J8" s="86">
        <v>4</v>
      </c>
      <c r="K8" s="86">
        <v>15</v>
      </c>
      <c r="L8" s="88"/>
      <c r="M8" s="88"/>
      <c r="N8" s="44"/>
      <c r="O8" s="86">
        <v>15</v>
      </c>
      <c r="P8" s="86"/>
      <c r="Q8" s="86"/>
      <c r="R8" s="44"/>
      <c r="S8" s="86">
        <v>10</v>
      </c>
      <c r="T8" s="44"/>
      <c r="U8" s="86"/>
      <c r="V8" s="44"/>
      <c r="W8" s="86"/>
      <c r="X8" s="92"/>
      <c r="Y8" s="25">
        <f>SUM(C8:X8)</f>
        <v>56</v>
      </c>
      <c r="Z8" s="40">
        <f>C8+E8+H8+I8+J8+K8+O8+P8+Q8+S8+U8+W8+X8</f>
        <v>56</v>
      </c>
      <c r="AA8" s="35">
        <f>D8+F8+G8+L8+M8+N8+R8+T8+V8</f>
        <v>0</v>
      </c>
    </row>
    <row r="9" spans="1:27" ht="14.25">
      <c r="A9" s="3">
        <f t="shared" si="0"/>
        <v>3</v>
      </c>
      <c r="B9" s="23" t="s">
        <v>20</v>
      </c>
      <c r="C9" s="89">
        <v>4</v>
      </c>
      <c r="D9" s="44"/>
      <c r="E9" s="86"/>
      <c r="F9" s="88"/>
      <c r="G9" s="44"/>
      <c r="H9" s="86"/>
      <c r="I9" s="86"/>
      <c r="J9" s="86"/>
      <c r="K9" s="86"/>
      <c r="L9" s="44"/>
      <c r="M9" s="44">
        <v>9</v>
      </c>
      <c r="N9" s="88"/>
      <c r="O9" s="86"/>
      <c r="P9" s="86">
        <v>15</v>
      </c>
      <c r="Q9" s="86"/>
      <c r="R9" s="88"/>
      <c r="S9" s="86"/>
      <c r="T9" s="44">
        <v>12</v>
      </c>
      <c r="U9" s="86">
        <v>12</v>
      </c>
      <c r="V9" s="88"/>
      <c r="W9" s="86"/>
      <c r="X9" s="92"/>
      <c r="Y9" s="25">
        <f>SUM(C9:X9)</f>
        <v>52</v>
      </c>
      <c r="Z9" s="40">
        <f>C9+E9+H9+I9+J9+K9+O9+P9+Q9+S9+U9+W9+X9</f>
        <v>31</v>
      </c>
      <c r="AA9" s="35">
        <f>D9+F9+G9+L9+M9+N9+R9+T9+V9</f>
        <v>21</v>
      </c>
    </row>
    <row r="10" spans="1:27" ht="14.25">
      <c r="A10" s="3">
        <f t="shared" si="0"/>
        <v>4</v>
      </c>
      <c r="B10" s="23" t="s">
        <v>32</v>
      </c>
      <c r="C10" s="43">
        <v>9</v>
      </c>
      <c r="D10" s="44"/>
      <c r="E10" s="45"/>
      <c r="F10" s="44"/>
      <c r="G10" s="44"/>
      <c r="H10" s="86"/>
      <c r="I10" s="86"/>
      <c r="J10" s="45"/>
      <c r="K10" s="52">
        <v>12</v>
      </c>
      <c r="L10" s="44">
        <v>12</v>
      </c>
      <c r="M10" s="88"/>
      <c r="N10" s="44"/>
      <c r="O10" s="86"/>
      <c r="P10" s="86">
        <v>8</v>
      </c>
      <c r="Q10" s="86"/>
      <c r="R10" s="44"/>
      <c r="S10" s="45"/>
      <c r="T10" s="44">
        <v>6</v>
      </c>
      <c r="U10" s="86"/>
      <c r="V10" s="44"/>
      <c r="W10" s="86"/>
      <c r="X10" s="92"/>
      <c r="Y10" s="25">
        <f>SUM(C10:X10)</f>
        <v>47</v>
      </c>
      <c r="Z10" s="40">
        <f>C10+E10+H10+I10+J10+K10+O10+P10+Q10+S10+U10+W10+X10</f>
        <v>29</v>
      </c>
      <c r="AA10" s="35">
        <f>D10+F10+G10+L10+M10+N10+R10+T10+V10</f>
        <v>18</v>
      </c>
    </row>
    <row r="11" spans="1:27" ht="14.25">
      <c r="A11" s="3">
        <f t="shared" si="0"/>
        <v>5</v>
      </c>
      <c r="B11" s="23" t="s">
        <v>6</v>
      </c>
      <c r="C11" s="89"/>
      <c r="D11" s="88"/>
      <c r="E11" s="86"/>
      <c r="F11" s="44"/>
      <c r="G11" s="44"/>
      <c r="H11" s="86">
        <v>22</v>
      </c>
      <c r="I11" s="86"/>
      <c r="J11" s="86"/>
      <c r="K11" s="86">
        <v>3</v>
      </c>
      <c r="L11" s="44"/>
      <c r="M11" s="44"/>
      <c r="N11" s="88">
        <v>12</v>
      </c>
      <c r="O11" s="86"/>
      <c r="P11" s="86">
        <v>10</v>
      </c>
      <c r="Q11" s="86"/>
      <c r="R11" s="44"/>
      <c r="S11" s="86"/>
      <c r="T11" s="44"/>
      <c r="U11" s="86"/>
      <c r="V11" s="88"/>
      <c r="W11" s="86"/>
      <c r="X11" s="92"/>
      <c r="Y11" s="25">
        <f>SUM(C11:X11)</f>
        <v>47</v>
      </c>
      <c r="Z11" s="40">
        <f>C11+E11+H11+I11+J11+K11+O11+P11+Q11+S11+U11+W11+X11</f>
        <v>35</v>
      </c>
      <c r="AA11" s="35">
        <f>D11+F11+G11+L11+M11+N11+R11+T11+V11</f>
        <v>12</v>
      </c>
    </row>
    <row r="12" spans="1:27" ht="14.25">
      <c r="A12" s="3">
        <f t="shared" si="0"/>
        <v>6</v>
      </c>
      <c r="B12" s="23" t="s">
        <v>37</v>
      </c>
      <c r="C12" s="89">
        <v>9</v>
      </c>
      <c r="D12" s="44"/>
      <c r="E12" s="86"/>
      <c r="F12" s="44"/>
      <c r="G12" s="44"/>
      <c r="H12" s="86">
        <v>8</v>
      </c>
      <c r="I12" s="86"/>
      <c r="J12" s="86"/>
      <c r="K12" s="86">
        <v>11</v>
      </c>
      <c r="L12" s="44"/>
      <c r="M12" s="44"/>
      <c r="N12" s="44"/>
      <c r="O12" s="86"/>
      <c r="P12" s="86">
        <v>9.6</v>
      </c>
      <c r="Q12" s="86"/>
      <c r="R12" s="44"/>
      <c r="S12" s="86"/>
      <c r="T12" s="44"/>
      <c r="U12" s="86">
        <v>6</v>
      </c>
      <c r="V12" s="44"/>
      <c r="W12" s="86"/>
      <c r="X12" s="92"/>
      <c r="Y12" s="25">
        <f>SUM(C12:X12)</f>
        <v>43.6</v>
      </c>
      <c r="Z12" s="40">
        <f>C12+E12+H12+I12+J12+K12+O12+P12+Q12+S12+U12+W12+X12</f>
        <v>43.6</v>
      </c>
      <c r="AA12" s="35">
        <f>D12+F12+G12+L12+M12+N12+R12+T12+V12</f>
        <v>0</v>
      </c>
    </row>
    <row r="13" spans="1:27" ht="14.25">
      <c r="A13" s="3">
        <f t="shared" si="0"/>
        <v>7</v>
      </c>
      <c r="B13" s="23" t="s">
        <v>48</v>
      </c>
      <c r="C13" s="89"/>
      <c r="D13" s="44"/>
      <c r="E13" s="86">
        <v>6</v>
      </c>
      <c r="F13" s="88">
        <v>2</v>
      </c>
      <c r="G13" s="44"/>
      <c r="H13" s="86">
        <v>15</v>
      </c>
      <c r="I13" s="86"/>
      <c r="J13" s="86"/>
      <c r="K13" s="86">
        <v>4</v>
      </c>
      <c r="L13" s="44"/>
      <c r="M13" s="44">
        <v>4</v>
      </c>
      <c r="N13" s="44">
        <v>4</v>
      </c>
      <c r="O13" s="86"/>
      <c r="P13" s="86"/>
      <c r="Q13" s="86"/>
      <c r="R13" s="88"/>
      <c r="S13" s="86">
        <v>8</v>
      </c>
      <c r="T13" s="44"/>
      <c r="U13" s="86"/>
      <c r="V13" s="88"/>
      <c r="W13" s="86"/>
      <c r="X13" s="92"/>
      <c r="Y13" s="25">
        <f>SUM(C13:X13)</f>
        <v>43</v>
      </c>
      <c r="Z13" s="40">
        <f>C13+E13+H13+I13+J13+K13+O13+P13+Q13+S13+U13+W13+X13</f>
        <v>33</v>
      </c>
      <c r="AA13" s="35">
        <f>D13+F13+G13+L13+M13+N13+R13+T13+V13</f>
        <v>10</v>
      </c>
    </row>
    <row r="14" spans="1:27" ht="14.25">
      <c r="A14" s="3">
        <f t="shared" si="0"/>
        <v>8</v>
      </c>
      <c r="B14" s="23" t="s">
        <v>50</v>
      </c>
      <c r="C14" s="89"/>
      <c r="D14" s="44"/>
      <c r="E14" s="86"/>
      <c r="F14" s="44"/>
      <c r="G14" s="44"/>
      <c r="H14" s="86"/>
      <c r="I14" s="86"/>
      <c r="J14" s="86">
        <v>25</v>
      </c>
      <c r="K14" s="86"/>
      <c r="L14" s="44"/>
      <c r="M14" s="44"/>
      <c r="N14" s="44"/>
      <c r="O14" s="86">
        <v>2</v>
      </c>
      <c r="P14" s="86"/>
      <c r="Q14" s="86"/>
      <c r="R14" s="44"/>
      <c r="S14" s="86">
        <v>12</v>
      </c>
      <c r="T14" s="44"/>
      <c r="U14" s="86"/>
      <c r="V14" s="44"/>
      <c r="W14" s="86"/>
      <c r="X14" s="92"/>
      <c r="Y14" s="25">
        <f>SUM(C14:X14)</f>
        <v>39</v>
      </c>
      <c r="Z14" s="40">
        <f>C14+E14+H14+I14+J14+K14+O14+P14+Q14+S14+U14+W14+X14</f>
        <v>39</v>
      </c>
      <c r="AA14" s="35">
        <f>D14+F14+G14+L14+M14+N14+R14+T14+V14</f>
        <v>0</v>
      </c>
    </row>
    <row r="15" spans="1:27" ht="14.25">
      <c r="A15" s="3">
        <f t="shared" si="0"/>
        <v>9</v>
      </c>
      <c r="B15" s="23" t="s">
        <v>36</v>
      </c>
      <c r="C15" s="43"/>
      <c r="D15" s="44">
        <v>15</v>
      </c>
      <c r="E15" s="86"/>
      <c r="F15" s="44"/>
      <c r="G15" s="88"/>
      <c r="H15" s="86"/>
      <c r="I15" s="86"/>
      <c r="J15" s="86"/>
      <c r="K15" s="86"/>
      <c r="L15" s="88">
        <v>15</v>
      </c>
      <c r="M15" s="44"/>
      <c r="N15" s="88"/>
      <c r="O15" s="86"/>
      <c r="P15" s="86"/>
      <c r="Q15" s="86"/>
      <c r="R15" s="44"/>
      <c r="S15" s="86"/>
      <c r="T15" s="44">
        <v>8</v>
      </c>
      <c r="U15" s="86"/>
      <c r="V15" s="88"/>
      <c r="W15" s="86"/>
      <c r="X15" s="92"/>
      <c r="Y15" s="25">
        <f>SUM(C15:X15)</f>
        <v>38</v>
      </c>
      <c r="Z15" s="40">
        <f>C15+E15+H15+I15+J15+K15+O15+P15+Q15+S15+U15+W15+X15</f>
        <v>0</v>
      </c>
      <c r="AA15" s="35">
        <f>D15+F15+G15+L15+M15+N15+R15+T15+V15</f>
        <v>38</v>
      </c>
    </row>
    <row r="16" spans="1:27" ht="14.25">
      <c r="A16" s="3">
        <f t="shared" si="0"/>
        <v>10</v>
      </c>
      <c r="B16" s="23" t="s">
        <v>1</v>
      </c>
      <c r="C16" s="43"/>
      <c r="D16" s="44">
        <v>8</v>
      </c>
      <c r="E16" s="45">
        <v>10</v>
      </c>
      <c r="F16" s="44"/>
      <c r="G16" s="44"/>
      <c r="H16" s="86"/>
      <c r="I16" s="86"/>
      <c r="J16" s="86"/>
      <c r="K16" s="86"/>
      <c r="L16" s="44"/>
      <c r="M16" s="44"/>
      <c r="N16" s="44"/>
      <c r="O16" s="86">
        <v>10</v>
      </c>
      <c r="P16" s="86"/>
      <c r="Q16" s="86"/>
      <c r="R16" s="44"/>
      <c r="S16" s="86"/>
      <c r="T16" s="44">
        <v>10</v>
      </c>
      <c r="U16" s="86"/>
      <c r="V16" s="44"/>
      <c r="W16" s="86"/>
      <c r="X16" s="92"/>
      <c r="Y16" s="25">
        <f>SUM(C16:X16)</f>
        <v>38</v>
      </c>
      <c r="Z16" s="40">
        <f>C16+E16+H16+I16+J16+K16+O16+P16+Q16+S16+U16+W16+X16</f>
        <v>20</v>
      </c>
      <c r="AA16" s="35">
        <f>D16+F16+G16+L16+M16+N16+R16+T16+V16</f>
        <v>18</v>
      </c>
    </row>
    <row r="17" spans="1:27" ht="14.25">
      <c r="A17" s="3">
        <f t="shared" si="0"/>
        <v>11</v>
      </c>
      <c r="B17" s="23" t="s">
        <v>52</v>
      </c>
      <c r="C17" s="89">
        <v>2</v>
      </c>
      <c r="D17" s="44"/>
      <c r="E17" s="86"/>
      <c r="F17" s="44"/>
      <c r="G17" s="44"/>
      <c r="H17" s="86"/>
      <c r="I17" s="86">
        <v>8</v>
      </c>
      <c r="J17" s="86"/>
      <c r="K17" s="86">
        <v>8</v>
      </c>
      <c r="L17" s="44"/>
      <c r="M17" s="44"/>
      <c r="N17" s="88">
        <v>10</v>
      </c>
      <c r="O17" s="86"/>
      <c r="P17" s="86"/>
      <c r="Q17" s="86"/>
      <c r="R17" s="44"/>
      <c r="S17" s="86"/>
      <c r="T17" s="44"/>
      <c r="U17" s="86">
        <v>8</v>
      </c>
      <c r="V17" s="44"/>
      <c r="W17" s="86"/>
      <c r="X17" s="92"/>
      <c r="Y17" s="25">
        <f>SUM(C17:X17)</f>
        <v>36</v>
      </c>
      <c r="Z17" s="40">
        <f>C17+E17+H17+I17+J17+K17+O17+P17+Q17+S17+U17+W17+X17</f>
        <v>26</v>
      </c>
      <c r="AA17" s="35">
        <f>D17+F17+G17+L17+M17+N17+R17+T17+V17</f>
        <v>10</v>
      </c>
    </row>
    <row r="18" spans="1:27" ht="14.25">
      <c r="A18" s="3">
        <f t="shared" si="0"/>
        <v>12</v>
      </c>
      <c r="B18" s="23" t="s">
        <v>38</v>
      </c>
      <c r="C18" s="89"/>
      <c r="D18" s="44"/>
      <c r="E18" s="86">
        <v>3</v>
      </c>
      <c r="F18" s="44">
        <v>3</v>
      </c>
      <c r="G18" s="44"/>
      <c r="H18" s="86"/>
      <c r="I18" s="86">
        <v>10</v>
      </c>
      <c r="J18" s="86"/>
      <c r="K18" s="86"/>
      <c r="L18" s="44"/>
      <c r="M18" s="44">
        <v>2</v>
      </c>
      <c r="N18" s="44">
        <v>15</v>
      </c>
      <c r="O18" s="86"/>
      <c r="P18" s="86"/>
      <c r="Q18" s="86"/>
      <c r="R18" s="44"/>
      <c r="S18" s="86"/>
      <c r="T18" s="44"/>
      <c r="U18" s="86"/>
      <c r="V18" s="44"/>
      <c r="W18" s="86"/>
      <c r="X18" s="92"/>
      <c r="Y18" s="25">
        <f>SUM(C18:X18)</f>
        <v>33</v>
      </c>
      <c r="Z18" s="40">
        <f>C18+E18+H18+I18+J18+K18+O18+P18+Q18+S18+U18+W18+X18</f>
        <v>13</v>
      </c>
      <c r="AA18" s="35">
        <f>D18+F18+G18+L18+M18+N18+R18+T18+V18</f>
        <v>20</v>
      </c>
    </row>
    <row r="19" spans="1:27" ht="14.25">
      <c r="A19" s="3">
        <f t="shared" si="0"/>
        <v>13</v>
      </c>
      <c r="B19" s="23" t="s">
        <v>46</v>
      </c>
      <c r="C19" s="89"/>
      <c r="D19" s="44"/>
      <c r="E19" s="86">
        <v>15</v>
      </c>
      <c r="F19" s="44"/>
      <c r="G19" s="88"/>
      <c r="H19" s="86"/>
      <c r="I19" s="86"/>
      <c r="J19" s="86"/>
      <c r="K19" s="86"/>
      <c r="L19" s="44"/>
      <c r="M19" s="88"/>
      <c r="N19" s="44"/>
      <c r="O19" s="86">
        <v>18</v>
      </c>
      <c r="P19" s="86"/>
      <c r="Q19" s="86"/>
      <c r="R19" s="44"/>
      <c r="S19" s="86"/>
      <c r="T19" s="44"/>
      <c r="U19" s="86"/>
      <c r="V19" s="44"/>
      <c r="W19" s="86"/>
      <c r="X19" s="92"/>
      <c r="Y19" s="25">
        <f>SUM(C19:X19)</f>
        <v>33</v>
      </c>
      <c r="Z19" s="40">
        <f>C19+E19+H19+I19+J19+K19+O19+P19+Q19+S19+U19+W19+X19</f>
        <v>33</v>
      </c>
      <c r="AA19" s="35">
        <f>D19+F19+G19+L19+M19+N19+R19+T19+V19</f>
        <v>0</v>
      </c>
    </row>
    <row r="20" spans="1:27" ht="14.25">
      <c r="A20" s="3">
        <f t="shared" si="0"/>
        <v>14</v>
      </c>
      <c r="B20" s="23" t="s">
        <v>49</v>
      </c>
      <c r="C20" s="89"/>
      <c r="D20" s="44"/>
      <c r="E20" s="86">
        <v>6</v>
      </c>
      <c r="F20" s="44">
        <v>4</v>
      </c>
      <c r="G20" s="44"/>
      <c r="H20" s="86"/>
      <c r="I20" s="86"/>
      <c r="J20" s="86"/>
      <c r="K20" s="86"/>
      <c r="L20" s="44"/>
      <c r="M20" s="88">
        <v>8</v>
      </c>
      <c r="N20" s="44">
        <v>6</v>
      </c>
      <c r="O20" s="86"/>
      <c r="P20" s="86"/>
      <c r="Q20" s="86"/>
      <c r="R20" s="44"/>
      <c r="S20" s="86">
        <v>6</v>
      </c>
      <c r="T20" s="44"/>
      <c r="U20" s="86"/>
      <c r="V20" s="44"/>
      <c r="W20" s="86"/>
      <c r="X20" s="92"/>
      <c r="Y20" s="25">
        <f>SUM(C20:X20)</f>
        <v>30</v>
      </c>
      <c r="Z20" s="40">
        <f>C20+E20+H20+I20+J20+K20+O20+P20+Q20+S20+U20+W20+X20</f>
        <v>12</v>
      </c>
      <c r="AA20" s="35">
        <f>D20+F20+G20+L20+M20+N20+R20+T20+V20</f>
        <v>18</v>
      </c>
    </row>
    <row r="21" spans="1:27" ht="14.25">
      <c r="A21" s="3">
        <f t="shared" si="0"/>
        <v>15</v>
      </c>
      <c r="B21" s="23" t="s">
        <v>51</v>
      </c>
      <c r="C21" s="89"/>
      <c r="D21" s="44"/>
      <c r="E21" s="86"/>
      <c r="F21" s="44"/>
      <c r="G21" s="44"/>
      <c r="H21" s="86">
        <v>6</v>
      </c>
      <c r="I21" s="86">
        <v>15</v>
      </c>
      <c r="J21" s="86"/>
      <c r="K21" s="86"/>
      <c r="L21" s="44"/>
      <c r="M21" s="44"/>
      <c r="N21" s="44"/>
      <c r="O21" s="86">
        <v>3</v>
      </c>
      <c r="P21" s="86">
        <v>4</v>
      </c>
      <c r="Q21" s="86"/>
      <c r="R21" s="44"/>
      <c r="S21" s="86"/>
      <c r="T21" s="44"/>
      <c r="U21" s="86"/>
      <c r="V21" s="44"/>
      <c r="W21" s="86"/>
      <c r="X21" s="92"/>
      <c r="Y21" s="25">
        <f>SUM(C21:X21)</f>
        <v>28</v>
      </c>
      <c r="Z21" s="40">
        <f>C21+E21+H21+I21+J21+K21+O21+P21+Q21+S21+U21+W21+X21</f>
        <v>28</v>
      </c>
      <c r="AA21" s="35">
        <f>D21+F21+G21+L21+M21+N21+R21+T21+V21</f>
        <v>0</v>
      </c>
    </row>
    <row r="22" spans="1:27" ht="14.25">
      <c r="A22" s="3">
        <f t="shared" si="0"/>
        <v>16</v>
      </c>
      <c r="B22" s="23" t="s">
        <v>5</v>
      </c>
      <c r="C22" s="43">
        <v>16</v>
      </c>
      <c r="D22" s="44"/>
      <c r="E22" s="45"/>
      <c r="F22" s="44"/>
      <c r="G22" s="44"/>
      <c r="H22" s="86"/>
      <c r="I22" s="86"/>
      <c r="J22" s="86"/>
      <c r="K22" s="86"/>
      <c r="L22" s="44"/>
      <c r="M22" s="44"/>
      <c r="N22" s="44"/>
      <c r="O22" s="86"/>
      <c r="P22" s="86"/>
      <c r="Q22" s="86"/>
      <c r="R22" s="44"/>
      <c r="S22" s="86"/>
      <c r="T22" s="44"/>
      <c r="U22" s="86">
        <v>10</v>
      </c>
      <c r="V22" s="44"/>
      <c r="W22" s="86"/>
      <c r="X22" s="92"/>
      <c r="Y22" s="25">
        <f>SUM(C22:X22)</f>
        <v>26</v>
      </c>
      <c r="Z22" s="40">
        <f>C22+E22+H22+I22+J22+K22+O22+P22+Q22+S22+U22+W22+X22</f>
        <v>26</v>
      </c>
      <c r="AA22" s="35">
        <f>D22+F22+G22+L22+M22+N22+R22+T22+V22</f>
        <v>0</v>
      </c>
    </row>
    <row r="23" spans="1:27" ht="14.25">
      <c r="A23" s="3">
        <f t="shared" si="0"/>
        <v>17</v>
      </c>
      <c r="B23" s="23" t="s">
        <v>14</v>
      </c>
      <c r="C23" s="89">
        <v>3</v>
      </c>
      <c r="D23" s="44"/>
      <c r="E23" s="86"/>
      <c r="F23" s="44">
        <v>10</v>
      </c>
      <c r="G23" s="44"/>
      <c r="H23" s="86">
        <v>4</v>
      </c>
      <c r="I23" s="86"/>
      <c r="J23" s="86"/>
      <c r="K23" s="86">
        <v>5</v>
      </c>
      <c r="L23" s="44"/>
      <c r="M23" s="44"/>
      <c r="N23" s="44"/>
      <c r="O23" s="86"/>
      <c r="P23" s="86">
        <v>2.4</v>
      </c>
      <c r="Q23" s="86"/>
      <c r="R23" s="44"/>
      <c r="S23" s="86"/>
      <c r="T23" s="44"/>
      <c r="U23" s="86"/>
      <c r="V23" s="44"/>
      <c r="W23" s="86"/>
      <c r="X23" s="92"/>
      <c r="Y23" s="25">
        <f>SUM(C23:X23)</f>
        <v>24.4</v>
      </c>
      <c r="Z23" s="40">
        <f>C23+E23+H23+I23+J23+K23+O23+P23+Q23+S23+U23+W23+X23</f>
        <v>14.4</v>
      </c>
      <c r="AA23" s="35">
        <f>D23+F23+G23+L23+M23+N23+R23+T23+V23</f>
        <v>10</v>
      </c>
    </row>
    <row r="24" spans="1:27" ht="14.25">
      <c r="A24" s="3">
        <f t="shared" si="0"/>
        <v>18</v>
      </c>
      <c r="B24" s="23" t="s">
        <v>19</v>
      </c>
      <c r="C24" s="89"/>
      <c r="D24" s="44"/>
      <c r="E24" s="86"/>
      <c r="F24" s="88">
        <v>12</v>
      </c>
      <c r="G24" s="44"/>
      <c r="H24" s="86"/>
      <c r="I24" s="86"/>
      <c r="J24" s="86"/>
      <c r="K24" s="86"/>
      <c r="L24" s="44"/>
      <c r="M24" s="88">
        <v>10</v>
      </c>
      <c r="N24" s="44"/>
      <c r="O24" s="86"/>
      <c r="P24" s="86"/>
      <c r="Q24" s="86"/>
      <c r="R24" s="44"/>
      <c r="S24" s="86"/>
      <c r="T24" s="44"/>
      <c r="U24" s="86"/>
      <c r="V24" s="44"/>
      <c r="W24" s="86"/>
      <c r="X24" s="92"/>
      <c r="Y24" s="25">
        <f>SUM(C24:X24)</f>
        <v>22</v>
      </c>
      <c r="Z24" s="40">
        <f>C24+E24+H24+I24+J24+K24+O24+P24+Q24+S24+U24+W24+X24</f>
        <v>0</v>
      </c>
      <c r="AA24" s="35">
        <f>D24+F24+G24+L24+M24+N24+R24+T24+V24</f>
        <v>22</v>
      </c>
    </row>
    <row r="25" spans="1:27" ht="14.25">
      <c r="A25" s="3">
        <f t="shared" si="0"/>
        <v>19</v>
      </c>
      <c r="B25" s="23" t="s">
        <v>89</v>
      </c>
      <c r="C25" s="43"/>
      <c r="D25" s="44">
        <v>10</v>
      </c>
      <c r="E25" s="86"/>
      <c r="F25" s="44"/>
      <c r="G25" s="44"/>
      <c r="H25" s="86"/>
      <c r="I25" s="86"/>
      <c r="J25" s="86"/>
      <c r="K25" s="86"/>
      <c r="L25" s="44"/>
      <c r="M25" s="44"/>
      <c r="N25" s="44">
        <v>11</v>
      </c>
      <c r="O25" s="86"/>
      <c r="P25" s="86"/>
      <c r="Q25" s="86"/>
      <c r="R25" s="44"/>
      <c r="S25" s="86"/>
      <c r="T25" s="44"/>
      <c r="U25" s="86"/>
      <c r="V25" s="44"/>
      <c r="W25" s="86"/>
      <c r="X25" s="92"/>
      <c r="Y25" s="25">
        <f>SUM(C25:X25)</f>
        <v>21</v>
      </c>
      <c r="Z25" s="40">
        <f>C25+E25+H25+I25+J25+K25+O25+P25+Q25+S25+U25+W25+X25</f>
        <v>0</v>
      </c>
      <c r="AA25" s="35">
        <f>D25+F25+G25+L25+M25+N25+R25+T25+V25</f>
        <v>21</v>
      </c>
    </row>
    <row r="26" spans="1:27" ht="14.25">
      <c r="A26" s="3">
        <f t="shared" si="0"/>
        <v>20</v>
      </c>
      <c r="B26" s="23" t="s">
        <v>34</v>
      </c>
      <c r="C26" s="89"/>
      <c r="D26" s="44"/>
      <c r="E26" s="86"/>
      <c r="F26" s="88">
        <v>6</v>
      </c>
      <c r="G26" s="44"/>
      <c r="H26" s="86"/>
      <c r="I26" s="86"/>
      <c r="J26" s="86"/>
      <c r="K26" s="86"/>
      <c r="L26" s="88"/>
      <c r="M26" s="44">
        <v>12</v>
      </c>
      <c r="N26" s="44"/>
      <c r="O26" s="86"/>
      <c r="P26" s="86"/>
      <c r="Q26" s="86"/>
      <c r="R26" s="44"/>
      <c r="S26" s="86"/>
      <c r="T26" s="44"/>
      <c r="U26" s="86"/>
      <c r="V26" s="44"/>
      <c r="W26" s="86"/>
      <c r="X26" s="92"/>
      <c r="Y26" s="25">
        <f>SUM(C26:X26)</f>
        <v>18</v>
      </c>
      <c r="Z26" s="40">
        <f>C26+E26+H26+I26+J26+K26+O26+P26+Q26+S26+U26+W26+X26</f>
        <v>0</v>
      </c>
      <c r="AA26" s="35">
        <f>D26+F26+G26+L26+M26+N26+R26+T26+V26</f>
        <v>18</v>
      </c>
    </row>
    <row r="27" spans="1:27" ht="14.25">
      <c r="A27" s="3">
        <f t="shared" si="0"/>
        <v>21</v>
      </c>
      <c r="B27" s="23" t="s">
        <v>43</v>
      </c>
      <c r="C27" s="43"/>
      <c r="D27" s="88">
        <v>12</v>
      </c>
      <c r="E27" s="86"/>
      <c r="F27" s="44"/>
      <c r="G27" s="88"/>
      <c r="H27" s="86"/>
      <c r="I27" s="86"/>
      <c r="J27" s="86">
        <v>2</v>
      </c>
      <c r="K27" s="86"/>
      <c r="L27" s="44"/>
      <c r="M27" s="88"/>
      <c r="N27" s="44"/>
      <c r="O27" s="86"/>
      <c r="P27" s="86"/>
      <c r="Q27" s="86"/>
      <c r="R27" s="88"/>
      <c r="S27" s="86"/>
      <c r="T27" s="44">
        <v>4</v>
      </c>
      <c r="U27" s="86"/>
      <c r="V27" s="44"/>
      <c r="W27" s="86"/>
      <c r="X27" s="92"/>
      <c r="Y27" s="25">
        <f>SUM(C27:X27)</f>
        <v>18</v>
      </c>
      <c r="Z27" s="40">
        <f>C27+E27+H27+I27+J27+K27+O27+P27+Q27+S27+U27+W27+X27</f>
        <v>2</v>
      </c>
      <c r="AA27" s="35">
        <f>D27+F27+G27+L27+M27+N27+R27+T27+V27</f>
        <v>16</v>
      </c>
    </row>
    <row r="28" spans="1:27" ht="14.25">
      <c r="A28" s="3">
        <f t="shared" si="0"/>
        <v>22</v>
      </c>
      <c r="B28" s="23" t="s">
        <v>29</v>
      </c>
      <c r="C28" s="89"/>
      <c r="D28" s="44"/>
      <c r="E28" s="86"/>
      <c r="F28" s="44"/>
      <c r="G28" s="44"/>
      <c r="H28" s="86"/>
      <c r="I28" s="86"/>
      <c r="J28" s="86">
        <v>12</v>
      </c>
      <c r="K28" s="86"/>
      <c r="L28" s="44"/>
      <c r="M28" s="44"/>
      <c r="N28" s="44"/>
      <c r="O28" s="86"/>
      <c r="P28" s="86"/>
      <c r="Q28" s="86"/>
      <c r="R28" s="44"/>
      <c r="S28" s="86"/>
      <c r="T28" s="44"/>
      <c r="U28" s="86"/>
      <c r="V28" s="44"/>
      <c r="W28" s="86"/>
      <c r="X28" s="92"/>
      <c r="Y28" s="25">
        <f>SUM(C28:X28)</f>
        <v>12</v>
      </c>
      <c r="Z28" s="40">
        <f>C28+E28+H28+I28+J28+K28+O28+P28+Q28+S28+U28+W28+X28</f>
        <v>12</v>
      </c>
      <c r="AA28" s="35">
        <f>D28+F28+G28+L28+M28+N28+R28+T28+V28</f>
        <v>0</v>
      </c>
    </row>
    <row r="29" spans="1:27" ht="14.25">
      <c r="A29" s="3">
        <f t="shared" si="0"/>
        <v>23</v>
      </c>
      <c r="B29" s="23" t="s">
        <v>57</v>
      </c>
      <c r="C29" s="89"/>
      <c r="D29" s="44">
        <v>6</v>
      </c>
      <c r="E29" s="86"/>
      <c r="F29" s="44"/>
      <c r="G29" s="44"/>
      <c r="H29" s="86"/>
      <c r="I29" s="86"/>
      <c r="J29" s="86"/>
      <c r="K29" s="86"/>
      <c r="L29" s="44"/>
      <c r="M29" s="44"/>
      <c r="N29" s="44"/>
      <c r="O29" s="86"/>
      <c r="P29" s="86"/>
      <c r="Q29" s="86"/>
      <c r="R29" s="44"/>
      <c r="S29" s="86"/>
      <c r="T29" s="44"/>
      <c r="U29" s="86"/>
      <c r="V29" s="44"/>
      <c r="W29" s="86"/>
      <c r="X29" s="92"/>
      <c r="Y29" s="25">
        <f>SUM(C29:X29)</f>
        <v>6</v>
      </c>
      <c r="Z29" s="40">
        <f>C29+E29+H29+I29+J29+K29+O29+P29+Q29+S29+U29+W29+X29</f>
        <v>0</v>
      </c>
      <c r="AA29" s="35">
        <f>D29+F29+G29+L29+M29+N29+R29+T29+V29</f>
        <v>6</v>
      </c>
    </row>
    <row r="30" spans="1:27" ht="14.25">
      <c r="A30" s="3">
        <f t="shared" si="0"/>
        <v>24</v>
      </c>
      <c r="B30" s="23" t="s">
        <v>24</v>
      </c>
      <c r="C30" s="43"/>
      <c r="D30" s="44"/>
      <c r="E30" s="45"/>
      <c r="F30" s="44"/>
      <c r="G30" s="44"/>
      <c r="H30" s="86"/>
      <c r="I30" s="86"/>
      <c r="J30" s="86">
        <v>6</v>
      </c>
      <c r="K30" s="86"/>
      <c r="L30" s="44"/>
      <c r="M30" s="44"/>
      <c r="N30" s="44"/>
      <c r="O30" s="86"/>
      <c r="P30" s="86"/>
      <c r="Q30" s="86"/>
      <c r="R30" s="44"/>
      <c r="S30" s="86"/>
      <c r="T30" s="44"/>
      <c r="U30" s="86"/>
      <c r="V30" s="44"/>
      <c r="W30" s="86"/>
      <c r="X30" s="92"/>
      <c r="Y30" s="25">
        <f>SUM(C30:X30)</f>
        <v>6</v>
      </c>
      <c r="Z30" s="40">
        <f>C30+E30+H30+I30+J30+K30+O30+P30+Q30+S30+U30+W30+X30</f>
        <v>6</v>
      </c>
      <c r="AA30" s="35">
        <f>D30+F30+G30+L30+M30+N30+R30+T30+V30</f>
        <v>0</v>
      </c>
    </row>
    <row r="31" spans="1:27" ht="14.25">
      <c r="A31" s="3">
        <f t="shared" si="0"/>
        <v>25</v>
      </c>
      <c r="B31" s="23" t="s">
        <v>10</v>
      </c>
      <c r="C31" s="89"/>
      <c r="D31" s="44"/>
      <c r="E31" s="86"/>
      <c r="F31" s="44"/>
      <c r="G31" s="44"/>
      <c r="H31" s="86"/>
      <c r="I31" s="86"/>
      <c r="J31" s="86"/>
      <c r="K31" s="86"/>
      <c r="L31" s="44"/>
      <c r="M31" s="44"/>
      <c r="N31" s="44"/>
      <c r="O31" s="86"/>
      <c r="P31" s="86"/>
      <c r="Q31" s="86"/>
      <c r="R31" s="44"/>
      <c r="S31" s="86">
        <v>4</v>
      </c>
      <c r="T31" s="44"/>
      <c r="U31" s="86"/>
      <c r="V31" s="44"/>
      <c r="W31" s="86"/>
      <c r="X31" s="92"/>
      <c r="Y31" s="25">
        <f>SUM(C31:X31)</f>
        <v>4</v>
      </c>
      <c r="Z31" s="40">
        <f>C31+E31+H31+I31+J31+K31+O31+P31+Q31+S31+U31+W31+X31</f>
        <v>4</v>
      </c>
      <c r="AA31" s="35">
        <f>D31+F31+G31+L31+M31+N31+R31+T31+V31</f>
        <v>0</v>
      </c>
    </row>
    <row r="32" spans="1:27" ht="14.25">
      <c r="A32" s="3">
        <f t="shared" si="0"/>
        <v>26</v>
      </c>
      <c r="B32" s="23" t="s">
        <v>8</v>
      </c>
      <c r="C32" s="89"/>
      <c r="D32" s="44"/>
      <c r="E32" s="86"/>
      <c r="F32" s="44"/>
      <c r="G32" s="88"/>
      <c r="H32" s="86"/>
      <c r="I32" s="86"/>
      <c r="J32" s="86">
        <v>3</v>
      </c>
      <c r="K32" s="86"/>
      <c r="L32" s="44"/>
      <c r="M32" s="44"/>
      <c r="N32" s="88"/>
      <c r="O32" s="86"/>
      <c r="P32" s="86"/>
      <c r="Q32" s="86"/>
      <c r="R32" s="44"/>
      <c r="S32" s="86"/>
      <c r="T32" s="44"/>
      <c r="U32" s="86"/>
      <c r="V32" s="44"/>
      <c r="W32" s="86"/>
      <c r="X32" s="92"/>
      <c r="Y32" s="25">
        <f>SUM(C32:X32)</f>
        <v>3</v>
      </c>
      <c r="Z32" s="40">
        <f>C32+E32+H32+I32+J32+K32+O32+P32+Q32+S32+U32+W32+X32</f>
        <v>3</v>
      </c>
      <c r="AA32" s="35">
        <f>D32+F32+G32+L32+M32+N32+R32+T32+V32</f>
        <v>0</v>
      </c>
    </row>
    <row r="33" spans="1:27" ht="14.25">
      <c r="A33" s="3">
        <f t="shared" si="0"/>
        <v>27</v>
      </c>
      <c r="B33" s="23" t="s">
        <v>9</v>
      </c>
      <c r="C33" s="89"/>
      <c r="D33" s="44"/>
      <c r="E33" s="86"/>
      <c r="F33" s="88"/>
      <c r="G33" s="44"/>
      <c r="H33" s="86"/>
      <c r="I33" s="86"/>
      <c r="J33" s="86"/>
      <c r="K33" s="86"/>
      <c r="L33" s="88"/>
      <c r="M33" s="44"/>
      <c r="N33" s="44">
        <v>2</v>
      </c>
      <c r="O33" s="86"/>
      <c r="P33" s="86"/>
      <c r="Q33" s="86"/>
      <c r="R33" s="44"/>
      <c r="S33" s="86"/>
      <c r="T33" s="44"/>
      <c r="U33" s="86"/>
      <c r="V33" s="44"/>
      <c r="W33" s="86"/>
      <c r="X33" s="92"/>
      <c r="Y33" s="25">
        <f>SUM(C33:X33)</f>
        <v>2</v>
      </c>
      <c r="Z33" s="40">
        <f>C33+E33+H33+I33+J33+K33+O33+P33+Q33+S33+U33+W33+X33</f>
        <v>0</v>
      </c>
      <c r="AA33" s="35">
        <f>D33+F33+G33+L33+M33+N33+R33+T33+V33</f>
        <v>2</v>
      </c>
    </row>
    <row r="34" spans="1:27" ht="14.25">
      <c r="A34" s="3">
        <f t="shared" si="0"/>
        <v>28</v>
      </c>
      <c r="B34" s="23" t="s">
        <v>3</v>
      </c>
      <c r="C34" s="43"/>
      <c r="D34" s="44"/>
      <c r="E34" s="45"/>
      <c r="F34" s="44"/>
      <c r="G34" s="44"/>
      <c r="H34" s="86"/>
      <c r="I34" s="86"/>
      <c r="J34" s="86"/>
      <c r="K34" s="86">
        <v>2</v>
      </c>
      <c r="L34" s="44"/>
      <c r="M34" s="44"/>
      <c r="N34" s="44"/>
      <c r="O34" s="86"/>
      <c r="P34" s="86"/>
      <c r="Q34" s="86"/>
      <c r="R34" s="44"/>
      <c r="S34" s="86"/>
      <c r="T34" s="44"/>
      <c r="U34" s="86"/>
      <c r="V34" s="44"/>
      <c r="W34" s="86"/>
      <c r="X34" s="92"/>
      <c r="Y34" s="25">
        <f>SUM(C34:X34)</f>
        <v>2</v>
      </c>
      <c r="Z34" s="81">
        <f>C34+E34+H34+I34+J34+K34+O34+P34+Q34+S34+U34+W34+X34</f>
        <v>2</v>
      </c>
      <c r="AA34" s="35">
        <f>D34+F34+G34+L34+M34+N34+R34+T34+V34</f>
        <v>0</v>
      </c>
    </row>
    <row r="35" spans="1:27" ht="14.25">
      <c r="A35" s="3">
        <f t="shared" si="0"/>
        <v>29</v>
      </c>
      <c r="B35" s="23" t="s">
        <v>44</v>
      </c>
      <c r="C35" s="43">
        <v>2</v>
      </c>
      <c r="D35" s="44"/>
      <c r="E35" s="86"/>
      <c r="F35" s="44"/>
      <c r="G35" s="44"/>
      <c r="H35" s="86"/>
      <c r="I35" s="86"/>
      <c r="J35" s="86"/>
      <c r="K35" s="86"/>
      <c r="L35" s="44"/>
      <c r="M35" s="44"/>
      <c r="N35" s="44"/>
      <c r="O35" s="86"/>
      <c r="P35" s="86"/>
      <c r="Q35" s="86"/>
      <c r="R35" s="44"/>
      <c r="S35" s="86"/>
      <c r="T35" s="44"/>
      <c r="U35" s="86"/>
      <c r="V35" s="44"/>
      <c r="W35" s="86"/>
      <c r="X35" s="92"/>
      <c r="Y35" s="25">
        <f>SUM(C35:X35)</f>
        <v>2</v>
      </c>
      <c r="Z35" s="40">
        <f>C35+E35+H35+I35+J35+K35+O35+P35+Q35+S35+U35+W35+X35</f>
        <v>2</v>
      </c>
      <c r="AA35" s="35">
        <f>D35+F35+G35+L35+M35+N35+R35+T35+V35</f>
        <v>0</v>
      </c>
    </row>
    <row r="36" spans="1:27" ht="14.25">
      <c r="A36" s="3">
        <f t="shared" si="0"/>
        <v>30</v>
      </c>
      <c r="B36" s="23" t="s">
        <v>25</v>
      </c>
      <c r="C36" s="43"/>
      <c r="D36" s="44"/>
      <c r="E36" s="45"/>
      <c r="F36" s="88"/>
      <c r="G36" s="44"/>
      <c r="H36" s="86"/>
      <c r="I36" s="86"/>
      <c r="J36" s="86"/>
      <c r="K36" s="86"/>
      <c r="L36" s="44"/>
      <c r="M36" s="88"/>
      <c r="N36" s="44"/>
      <c r="O36" s="86"/>
      <c r="P36" s="86"/>
      <c r="Q36" s="86"/>
      <c r="R36" s="44"/>
      <c r="S36" s="86"/>
      <c r="T36" s="44"/>
      <c r="U36" s="86"/>
      <c r="V36" s="44"/>
      <c r="W36" s="86"/>
      <c r="X36" s="92"/>
      <c r="Y36" s="25">
        <f>SUM(C36:X36)</f>
        <v>0</v>
      </c>
      <c r="Z36" s="40">
        <f>C36+E36+H36+I36+J36+K36+O36+P36+Q36+S36+U36+W36+X36</f>
        <v>0</v>
      </c>
      <c r="AA36" s="35">
        <f>D36+F36+G36+L36+M36+N36+R36+T36+V36</f>
        <v>0</v>
      </c>
    </row>
    <row r="37" spans="1:27" ht="14.25">
      <c r="A37" s="3">
        <f t="shared" si="0"/>
        <v>31</v>
      </c>
      <c r="B37" s="23" t="s">
        <v>47</v>
      </c>
      <c r="C37" s="89"/>
      <c r="D37" s="44"/>
      <c r="E37" s="86"/>
      <c r="F37" s="44"/>
      <c r="G37" s="44"/>
      <c r="H37" s="86"/>
      <c r="I37" s="86"/>
      <c r="J37" s="86"/>
      <c r="K37" s="86"/>
      <c r="L37" s="44"/>
      <c r="M37" s="44"/>
      <c r="N37" s="44"/>
      <c r="O37" s="86"/>
      <c r="P37" s="86"/>
      <c r="Q37" s="86"/>
      <c r="R37" s="44"/>
      <c r="S37" s="86"/>
      <c r="T37" s="44"/>
      <c r="U37" s="86"/>
      <c r="V37" s="44"/>
      <c r="W37" s="86"/>
      <c r="X37" s="92"/>
      <c r="Y37" s="25">
        <f>SUM(C37:X37)</f>
        <v>0</v>
      </c>
      <c r="Z37" s="40">
        <f>C37+E37+H37+I37+J37+K37+O37+P37+Q37+S37+U37+W37+X37</f>
        <v>0</v>
      </c>
      <c r="AA37" s="35">
        <f>D37+F37+G37+L37+M37+N37+R37+T37+V37</f>
        <v>0</v>
      </c>
    </row>
    <row r="38" spans="1:27" ht="14.25">
      <c r="A38" s="3">
        <f t="shared" si="0"/>
        <v>32</v>
      </c>
      <c r="B38" s="23" t="s">
        <v>17</v>
      </c>
      <c r="C38" s="89"/>
      <c r="D38" s="44"/>
      <c r="E38" s="86"/>
      <c r="F38" s="44"/>
      <c r="G38" s="44"/>
      <c r="H38" s="86"/>
      <c r="I38" s="86"/>
      <c r="J38" s="86"/>
      <c r="K38" s="86"/>
      <c r="L38" s="44"/>
      <c r="M38" s="44"/>
      <c r="N38" s="44"/>
      <c r="O38" s="86"/>
      <c r="P38" s="86"/>
      <c r="Q38" s="86"/>
      <c r="R38" s="88"/>
      <c r="S38" s="86"/>
      <c r="T38" s="44"/>
      <c r="U38" s="86"/>
      <c r="V38" s="44"/>
      <c r="W38" s="86"/>
      <c r="X38" s="92"/>
      <c r="Y38" s="25">
        <f>SUM(C38:X38)</f>
        <v>0</v>
      </c>
      <c r="Z38" s="40">
        <f>C38+E38+H38+I38+J38+K38+O38+P38+Q38+S38+U38+W38+X38</f>
        <v>0</v>
      </c>
      <c r="AA38" s="35">
        <f>D38+F38+G38+L38+M38+N38+R38+T38+V38</f>
        <v>0</v>
      </c>
    </row>
    <row r="39" spans="1:27" ht="14.25">
      <c r="A39" s="3">
        <f t="shared" si="0"/>
        <v>33</v>
      </c>
      <c r="B39" s="23" t="s">
        <v>28</v>
      </c>
      <c r="C39" s="89"/>
      <c r="D39" s="44"/>
      <c r="E39" s="86"/>
      <c r="F39" s="44"/>
      <c r="G39" s="44"/>
      <c r="H39" s="86"/>
      <c r="I39" s="86"/>
      <c r="J39" s="86"/>
      <c r="K39" s="86"/>
      <c r="L39" s="44"/>
      <c r="M39" s="44"/>
      <c r="N39" s="44"/>
      <c r="O39" s="86"/>
      <c r="P39" s="86"/>
      <c r="Q39" s="86"/>
      <c r="R39" s="44"/>
      <c r="S39" s="86"/>
      <c r="T39" s="44"/>
      <c r="U39" s="86"/>
      <c r="V39" s="44"/>
      <c r="W39" s="86"/>
      <c r="X39" s="92"/>
      <c r="Y39" s="25">
        <f>SUM(C39:X39)</f>
        <v>0</v>
      </c>
      <c r="Z39" s="40">
        <f>C39+E39+H39+I39+J39+K39+O39+P39+Q39+S39+U39+W39+X39</f>
        <v>0</v>
      </c>
      <c r="AA39" s="35">
        <f>D39+F39+G39+L39+M39+N39+R39+T39+V39</f>
        <v>0</v>
      </c>
    </row>
    <row r="40" spans="1:27" ht="14.25">
      <c r="A40" s="3">
        <f t="shared" si="0"/>
        <v>34</v>
      </c>
      <c r="B40" s="23" t="s">
        <v>53</v>
      </c>
      <c r="C40" s="89"/>
      <c r="D40" s="44"/>
      <c r="E40" s="86"/>
      <c r="F40" s="44"/>
      <c r="G40" s="44"/>
      <c r="H40" s="86"/>
      <c r="I40" s="86"/>
      <c r="J40" s="86"/>
      <c r="K40" s="86"/>
      <c r="L40" s="44"/>
      <c r="M40" s="44"/>
      <c r="N40" s="44"/>
      <c r="O40" s="86"/>
      <c r="P40" s="86"/>
      <c r="Q40" s="86"/>
      <c r="R40" s="44"/>
      <c r="S40" s="86"/>
      <c r="T40" s="44"/>
      <c r="U40" s="86"/>
      <c r="V40" s="44"/>
      <c r="W40" s="86"/>
      <c r="X40" s="92"/>
      <c r="Y40" s="25">
        <f>SUM(C40:X40)</f>
        <v>0</v>
      </c>
      <c r="Z40" s="40">
        <f>C40+E40+H40+I40+J40+K40+O40+P40+Q40+S40+U40+W40+X40</f>
        <v>0</v>
      </c>
      <c r="AA40" s="35">
        <f>D40+F40+G40+L40+M40+N40+R40+T40+V40</f>
        <v>0</v>
      </c>
    </row>
    <row r="41" spans="1:27" ht="14.25">
      <c r="A41" s="3">
        <f t="shared" si="0"/>
        <v>35</v>
      </c>
      <c r="B41" s="23" t="s">
        <v>54</v>
      </c>
      <c r="C41" s="89"/>
      <c r="D41" s="44"/>
      <c r="E41" s="86"/>
      <c r="F41" s="44"/>
      <c r="G41" s="44"/>
      <c r="H41" s="86"/>
      <c r="I41" s="86"/>
      <c r="J41" s="86"/>
      <c r="K41" s="86"/>
      <c r="L41" s="44"/>
      <c r="M41" s="44"/>
      <c r="N41" s="44"/>
      <c r="O41" s="86"/>
      <c r="P41" s="86"/>
      <c r="Q41" s="86"/>
      <c r="R41" s="44"/>
      <c r="S41" s="86"/>
      <c r="T41" s="44"/>
      <c r="U41" s="86"/>
      <c r="V41" s="44"/>
      <c r="W41" s="86"/>
      <c r="X41" s="92"/>
      <c r="Y41" s="25">
        <f>SUM(C41:X41)</f>
        <v>0</v>
      </c>
      <c r="Z41" s="40">
        <f>C41+E41+H41+I41+J41+K41+O41+P41+Q41+S41+U41+W41+X41</f>
        <v>0</v>
      </c>
      <c r="AA41" s="35">
        <f>D41+F41+G41+L41+M41+N41+R41+T41+V41</f>
        <v>0</v>
      </c>
    </row>
    <row r="42" spans="1:27" ht="14.25">
      <c r="A42" s="71">
        <v>36</v>
      </c>
      <c r="B42" s="95" t="s">
        <v>55</v>
      </c>
      <c r="C42" s="96"/>
      <c r="D42" s="97"/>
      <c r="E42" s="98"/>
      <c r="F42" s="97"/>
      <c r="G42" s="97"/>
      <c r="H42" s="98"/>
      <c r="I42" s="98"/>
      <c r="J42" s="98"/>
      <c r="K42" s="98"/>
      <c r="L42" s="97"/>
      <c r="M42" s="97"/>
      <c r="N42" s="97"/>
      <c r="O42" s="98"/>
      <c r="P42" s="98"/>
      <c r="Q42" s="98"/>
      <c r="R42" s="97"/>
      <c r="S42" s="98"/>
      <c r="T42" s="97"/>
      <c r="U42" s="98"/>
      <c r="V42" s="97"/>
      <c r="W42" s="98"/>
      <c r="X42" s="99"/>
      <c r="Y42" s="25">
        <f>SUM(C42:X42)</f>
        <v>0</v>
      </c>
      <c r="Z42" s="40">
        <f>C42+E42+H42+I42+J42+K42+O42+P42+Q42+S42+U42+W42+X42</f>
        <v>0</v>
      </c>
      <c r="AA42" s="35">
        <f>D42+F42+G42+L42+M42+N42+R42+T42+V42</f>
        <v>0</v>
      </c>
    </row>
    <row r="43" spans="1:27" ht="15" thickBot="1">
      <c r="A43" s="71">
        <v>37</v>
      </c>
      <c r="B43" s="72" t="s">
        <v>56</v>
      </c>
      <c r="C43" s="90"/>
      <c r="D43" s="47"/>
      <c r="E43" s="87"/>
      <c r="F43" s="47"/>
      <c r="G43" s="47"/>
      <c r="H43" s="87"/>
      <c r="I43" s="87"/>
      <c r="J43" s="87"/>
      <c r="K43" s="87"/>
      <c r="L43" s="47"/>
      <c r="M43" s="47"/>
      <c r="N43" s="47"/>
      <c r="O43" s="87"/>
      <c r="P43" s="87"/>
      <c r="Q43" s="87"/>
      <c r="R43" s="47"/>
      <c r="S43" s="87"/>
      <c r="T43" s="47"/>
      <c r="U43" s="87"/>
      <c r="V43" s="47"/>
      <c r="W43" s="87"/>
      <c r="X43" s="93"/>
      <c r="Y43" s="25">
        <f>SUM(C43:X43)</f>
        <v>0</v>
      </c>
      <c r="Z43" s="40">
        <f>C43+E43+H43+I43+J43+K43+O43+P43+Q43+S43+U43+W43+X43</f>
        <v>0</v>
      </c>
      <c r="AA43" s="35">
        <f>D43+F43+G43+L43+M43+N43+R43+T43+V43</f>
        <v>0</v>
      </c>
    </row>
    <row r="44" spans="1:27" ht="15" thickBot="1">
      <c r="A44" s="67"/>
      <c r="B44" s="68" t="s">
        <v>41</v>
      </c>
      <c r="C44" s="70">
        <f aca="true" t="shared" si="1" ref="C44:AA44">SUM(C7:C43)</f>
        <v>60</v>
      </c>
      <c r="D44" s="54">
        <f t="shared" si="1"/>
        <v>51</v>
      </c>
      <c r="E44" s="46">
        <f t="shared" si="1"/>
        <v>60</v>
      </c>
      <c r="F44" s="54">
        <f t="shared" si="1"/>
        <v>60</v>
      </c>
      <c r="G44" s="54">
        <f t="shared" si="1"/>
        <v>0</v>
      </c>
      <c r="H44" s="46">
        <f t="shared" si="1"/>
        <v>58</v>
      </c>
      <c r="I44" s="46">
        <f t="shared" si="1"/>
        <v>45</v>
      </c>
      <c r="J44" s="46">
        <f t="shared" si="1"/>
        <v>60</v>
      </c>
      <c r="K44" s="46">
        <f t="shared" si="1"/>
        <v>60</v>
      </c>
      <c r="L44" s="54">
        <f t="shared" si="1"/>
        <v>37</v>
      </c>
      <c r="M44" s="54">
        <f t="shared" si="1"/>
        <v>60</v>
      </c>
      <c r="N44" s="54">
        <f t="shared" si="1"/>
        <v>60</v>
      </c>
      <c r="O44" s="46">
        <f t="shared" si="1"/>
        <v>60</v>
      </c>
      <c r="P44" s="46">
        <f t="shared" si="1"/>
        <v>55</v>
      </c>
      <c r="Q44" s="46">
        <f t="shared" si="1"/>
        <v>0</v>
      </c>
      <c r="R44" s="54">
        <f t="shared" si="1"/>
        <v>0</v>
      </c>
      <c r="S44" s="46">
        <f t="shared" si="1"/>
        <v>55</v>
      </c>
      <c r="T44" s="54">
        <f t="shared" si="1"/>
        <v>58</v>
      </c>
      <c r="U44" s="46">
        <f t="shared" si="1"/>
        <v>51</v>
      </c>
      <c r="V44" s="54">
        <f t="shared" si="1"/>
        <v>0</v>
      </c>
      <c r="W44" s="46">
        <f t="shared" si="1"/>
        <v>0</v>
      </c>
      <c r="X44" s="69">
        <f t="shared" si="1"/>
        <v>0</v>
      </c>
      <c r="Y44" s="84">
        <f t="shared" si="1"/>
        <v>890</v>
      </c>
      <c r="Z44" s="82">
        <f t="shared" si="1"/>
        <v>564</v>
      </c>
      <c r="AA44" s="83">
        <f t="shared" si="1"/>
        <v>326</v>
      </c>
    </row>
    <row r="45" spans="5:26" ht="14.25">
      <c r="E45" s="36"/>
      <c r="H45" s="36"/>
      <c r="I45" s="36"/>
      <c r="J45" s="36"/>
      <c r="K45" s="36"/>
      <c r="O45" s="36"/>
      <c r="P45" s="36"/>
      <c r="Q45" s="36"/>
      <c r="S45" s="36"/>
      <c r="U45" s="36"/>
      <c r="W45" s="36"/>
      <c r="X45" s="36"/>
      <c r="Y45" s="36"/>
      <c r="Z45" s="36"/>
    </row>
    <row r="46" spans="5:26" ht="14.25">
      <c r="E46" s="36"/>
      <c r="H46" s="36"/>
      <c r="I46" s="36"/>
      <c r="J46" s="36"/>
      <c r="K46" s="36"/>
      <c r="O46" s="36"/>
      <c r="P46" s="36"/>
      <c r="Q46" s="36"/>
      <c r="S46" s="36"/>
      <c r="U46" s="36"/>
      <c r="W46" s="36"/>
      <c r="X46" s="36"/>
      <c r="Y46" s="36"/>
      <c r="Z46" s="36"/>
    </row>
    <row r="47" spans="5:26" ht="14.25" hidden="1">
      <c r="E47" s="36"/>
      <c r="H47" s="36"/>
      <c r="I47" s="36"/>
      <c r="J47" s="36"/>
      <c r="K47" s="36"/>
      <c r="O47" s="36"/>
      <c r="P47" s="36"/>
      <c r="Q47" s="36"/>
      <c r="S47" s="36"/>
      <c r="U47" s="36"/>
      <c r="W47" s="36"/>
      <c r="X47" s="36"/>
      <c r="Y47" s="36"/>
      <c r="Z47" s="36"/>
    </row>
    <row r="48" spans="5:26" ht="14.25" hidden="1">
      <c r="E48" s="36"/>
      <c r="H48" s="36"/>
      <c r="I48" s="36"/>
      <c r="J48" s="36"/>
      <c r="K48" s="36"/>
      <c r="O48" s="36"/>
      <c r="P48" s="36"/>
      <c r="Q48" s="36"/>
      <c r="S48" s="36"/>
      <c r="U48" s="36"/>
      <c r="W48" s="36"/>
      <c r="X48" s="36"/>
      <c r="Y48" s="36"/>
      <c r="Z48" s="36"/>
    </row>
    <row r="49" spans="5:26" ht="14.25" hidden="1">
      <c r="E49" s="36"/>
      <c r="H49" s="36"/>
      <c r="I49" s="36"/>
      <c r="J49" s="36"/>
      <c r="K49" s="36"/>
      <c r="O49" s="36"/>
      <c r="P49" s="36"/>
      <c r="Q49" s="36"/>
      <c r="S49" s="36"/>
      <c r="U49" s="36"/>
      <c r="W49" s="36"/>
      <c r="X49" s="36"/>
      <c r="Y49" s="36"/>
      <c r="Z49" s="36"/>
    </row>
    <row r="50" spans="5:26" ht="14.25" hidden="1">
      <c r="E50" s="36"/>
      <c r="H50" s="36"/>
      <c r="I50" s="36"/>
      <c r="J50" s="36"/>
      <c r="K50" s="36"/>
      <c r="O50" s="36"/>
      <c r="P50" s="36"/>
      <c r="Q50" s="36"/>
      <c r="S50" s="36"/>
      <c r="U50" s="36"/>
      <c r="W50" s="36"/>
      <c r="X50" s="36"/>
      <c r="Y50" s="36"/>
      <c r="Z50" s="36"/>
    </row>
    <row r="51" spans="5:26" ht="14.25" hidden="1">
      <c r="E51" s="36"/>
      <c r="H51" s="36"/>
      <c r="I51" s="36"/>
      <c r="J51" s="36"/>
      <c r="K51" s="36"/>
      <c r="O51" s="36"/>
      <c r="P51" s="36"/>
      <c r="Q51" s="36"/>
      <c r="S51" s="36"/>
      <c r="U51" s="36"/>
      <c r="W51" s="36"/>
      <c r="X51" s="36"/>
      <c r="Y51" s="36"/>
      <c r="Z51" s="36"/>
    </row>
    <row r="52" spans="5:26" ht="14.25" hidden="1">
      <c r="E52" s="36"/>
      <c r="H52" s="36"/>
      <c r="I52" s="36"/>
      <c r="J52" s="36"/>
      <c r="K52" s="36"/>
      <c r="O52" s="36"/>
      <c r="P52" s="36"/>
      <c r="Q52" s="36"/>
      <c r="S52" s="36"/>
      <c r="U52" s="36"/>
      <c r="W52" s="36"/>
      <c r="X52" s="36"/>
      <c r="Y52" s="36"/>
      <c r="Z52" s="36"/>
    </row>
    <row r="53" spans="5:26" ht="14.25" hidden="1">
      <c r="E53" s="36"/>
      <c r="H53" s="36"/>
      <c r="I53" s="36"/>
      <c r="J53" s="36"/>
      <c r="K53" s="36"/>
      <c r="O53" s="36"/>
      <c r="P53" s="36"/>
      <c r="Q53" s="36"/>
      <c r="S53" s="36"/>
      <c r="U53" s="36"/>
      <c r="W53" s="36"/>
      <c r="X53" s="36"/>
      <c r="Y53" s="36"/>
      <c r="Z53" s="36"/>
    </row>
    <row r="54" spans="5:26" ht="14.25" hidden="1">
      <c r="E54" s="36"/>
      <c r="H54" s="36"/>
      <c r="I54" s="36"/>
      <c r="J54" s="36"/>
      <c r="K54" s="36"/>
      <c r="O54" s="36"/>
      <c r="P54" s="36"/>
      <c r="Q54" s="36"/>
      <c r="S54" s="36"/>
      <c r="U54" s="36"/>
      <c r="W54" s="36"/>
      <c r="X54" s="36"/>
      <c r="Y54" s="36"/>
      <c r="Z54" s="36"/>
    </row>
    <row r="55" spans="5:26" ht="14.25" hidden="1">
      <c r="E55" s="36"/>
      <c r="H55" s="36"/>
      <c r="I55" s="36"/>
      <c r="J55" s="36"/>
      <c r="K55" s="36"/>
      <c r="O55" s="36"/>
      <c r="P55" s="36"/>
      <c r="Q55" s="36"/>
      <c r="S55" s="36"/>
      <c r="U55" s="36"/>
      <c r="W55" s="36"/>
      <c r="X55" s="36"/>
      <c r="Y55" s="36"/>
      <c r="Z55" s="36"/>
    </row>
    <row r="56" spans="5:26" ht="14.25" hidden="1">
      <c r="E56" s="36"/>
      <c r="H56" s="36"/>
      <c r="I56" s="36"/>
      <c r="J56" s="36"/>
      <c r="K56" s="36"/>
      <c r="O56" s="36"/>
      <c r="P56" s="36"/>
      <c r="Q56" s="36"/>
      <c r="S56" s="36"/>
      <c r="U56" s="36"/>
      <c r="W56" s="36"/>
      <c r="X56" s="36"/>
      <c r="Y56" s="36"/>
      <c r="Z56" s="36"/>
    </row>
    <row r="57" spans="5:26" ht="14.25" hidden="1">
      <c r="E57" s="36"/>
      <c r="H57" s="36"/>
      <c r="I57" s="36"/>
      <c r="J57" s="36"/>
      <c r="K57" s="36"/>
      <c r="O57" s="36"/>
      <c r="P57" s="36"/>
      <c r="Q57" s="36"/>
      <c r="S57" s="36"/>
      <c r="U57" s="36"/>
      <c r="W57" s="36"/>
      <c r="X57" s="36"/>
      <c r="Y57" s="36"/>
      <c r="Z57" s="36"/>
    </row>
    <row r="58" spans="5:26" ht="14.25" hidden="1">
      <c r="E58" s="36"/>
      <c r="H58" s="36"/>
      <c r="I58" s="36"/>
      <c r="J58" s="36"/>
      <c r="K58" s="36"/>
      <c r="O58" s="36"/>
      <c r="P58" s="36"/>
      <c r="Q58" s="36"/>
      <c r="S58" s="36"/>
      <c r="U58" s="36"/>
      <c r="W58" s="36"/>
      <c r="X58" s="36"/>
      <c r="Y58" s="36"/>
      <c r="Z58" s="36"/>
    </row>
    <row r="59" spans="5:26" ht="14.25" hidden="1">
      <c r="E59" s="36"/>
      <c r="H59" s="36"/>
      <c r="I59" s="36"/>
      <c r="J59" s="36"/>
      <c r="K59" s="36"/>
      <c r="O59" s="36"/>
      <c r="P59" s="36"/>
      <c r="Q59" s="36"/>
      <c r="S59" s="36"/>
      <c r="U59" s="36"/>
      <c r="W59" s="36"/>
      <c r="X59" s="36"/>
      <c r="Y59" s="36"/>
      <c r="Z59" s="36"/>
    </row>
    <row r="60" spans="5:26" ht="14.25" hidden="1">
      <c r="E60" s="36"/>
      <c r="H60" s="36"/>
      <c r="I60" s="36"/>
      <c r="J60" s="36"/>
      <c r="K60" s="36"/>
      <c r="O60" s="36"/>
      <c r="P60" s="36"/>
      <c r="Q60" s="36"/>
      <c r="S60" s="36"/>
      <c r="U60" s="36"/>
      <c r="W60" s="36"/>
      <c r="X60" s="36"/>
      <c r="Y60" s="36"/>
      <c r="Z60" s="36"/>
    </row>
    <row r="61" spans="5:26" ht="14.25" hidden="1">
      <c r="E61" s="36"/>
      <c r="H61" s="36"/>
      <c r="I61" s="36"/>
      <c r="J61" s="36"/>
      <c r="K61" s="36"/>
      <c r="O61" s="36"/>
      <c r="P61" s="36"/>
      <c r="Q61" s="36"/>
      <c r="S61" s="36"/>
      <c r="U61" s="36"/>
      <c r="W61" s="36"/>
      <c r="X61" s="36"/>
      <c r="Y61" s="36"/>
      <c r="Z61" s="36"/>
    </row>
    <row r="62" spans="5:26" ht="14.25" hidden="1">
      <c r="E62" s="36"/>
      <c r="H62" s="36"/>
      <c r="I62" s="36"/>
      <c r="J62" s="36"/>
      <c r="K62" s="36"/>
      <c r="O62" s="36"/>
      <c r="P62" s="36"/>
      <c r="Q62" s="36"/>
      <c r="S62" s="36"/>
      <c r="U62" s="36"/>
      <c r="W62" s="36"/>
      <c r="X62" s="36"/>
      <c r="Y62" s="36"/>
      <c r="Z62" s="36"/>
    </row>
    <row r="63" spans="5:26" ht="14.25" hidden="1">
      <c r="E63" s="36"/>
      <c r="H63" s="36"/>
      <c r="I63" s="36"/>
      <c r="J63" s="36"/>
      <c r="K63" s="36"/>
      <c r="O63" s="36"/>
      <c r="P63" s="36"/>
      <c r="Q63" s="36"/>
      <c r="S63" s="36"/>
      <c r="U63" s="36"/>
      <c r="W63" s="36"/>
      <c r="X63" s="36"/>
      <c r="Y63" s="36"/>
      <c r="Z63" s="36"/>
    </row>
    <row r="64" spans="5:26" ht="14.25" hidden="1">
      <c r="E64" s="36"/>
      <c r="H64" s="36"/>
      <c r="I64" s="36"/>
      <c r="J64" s="36"/>
      <c r="K64" s="36"/>
      <c r="O64" s="36"/>
      <c r="P64" s="36"/>
      <c r="Q64" s="36"/>
      <c r="S64" s="36"/>
      <c r="U64" s="36"/>
      <c r="W64" s="36"/>
      <c r="X64" s="36"/>
      <c r="Y64" s="36"/>
      <c r="Z64" s="36"/>
    </row>
    <row r="65" spans="5:26" ht="14.25" hidden="1">
      <c r="E65" s="36"/>
      <c r="H65" s="36"/>
      <c r="I65" s="36"/>
      <c r="J65" s="36"/>
      <c r="K65" s="36"/>
      <c r="O65" s="36"/>
      <c r="P65" s="36"/>
      <c r="Q65" s="36"/>
      <c r="S65" s="36"/>
      <c r="U65" s="36"/>
      <c r="W65" s="36"/>
      <c r="X65" s="36"/>
      <c r="Y65" s="36"/>
      <c r="Z65" s="36"/>
    </row>
    <row r="66" spans="5:26" ht="14.25" hidden="1">
      <c r="E66" s="36"/>
      <c r="H66" s="36"/>
      <c r="I66" s="36"/>
      <c r="J66" s="36"/>
      <c r="K66" s="36"/>
      <c r="O66" s="36"/>
      <c r="P66" s="36"/>
      <c r="Q66" s="36"/>
      <c r="S66" s="36"/>
      <c r="U66" s="36"/>
      <c r="W66" s="36"/>
      <c r="X66" s="36"/>
      <c r="Y66" s="36"/>
      <c r="Z66" s="36"/>
    </row>
    <row r="67" spans="5:26" ht="14.25" hidden="1">
      <c r="E67" s="36"/>
      <c r="H67" s="36"/>
      <c r="I67" s="36"/>
      <c r="J67" s="36"/>
      <c r="K67" s="36"/>
      <c r="O67" s="36"/>
      <c r="P67" s="36"/>
      <c r="Q67" s="36"/>
      <c r="S67" s="36"/>
      <c r="U67" s="36"/>
      <c r="W67" s="36"/>
      <c r="X67" s="36"/>
      <c r="Y67" s="36"/>
      <c r="Z67" s="36"/>
    </row>
    <row r="68" spans="5:26" ht="14.25" hidden="1">
      <c r="E68" s="36"/>
      <c r="H68" s="36"/>
      <c r="I68" s="36"/>
      <c r="J68" s="36"/>
      <c r="K68" s="36"/>
      <c r="O68" s="36"/>
      <c r="P68" s="36"/>
      <c r="Q68" s="36"/>
      <c r="S68" s="36"/>
      <c r="U68" s="36"/>
      <c r="W68" s="36"/>
      <c r="X68" s="36"/>
      <c r="Y68" s="36"/>
      <c r="Z68" s="36"/>
    </row>
    <row r="69" spans="5:26" ht="14.25" hidden="1">
      <c r="E69" s="36"/>
      <c r="H69" s="36"/>
      <c r="I69" s="36"/>
      <c r="J69" s="36"/>
      <c r="K69" s="36"/>
      <c r="O69" s="36"/>
      <c r="P69" s="36"/>
      <c r="Q69" s="36"/>
      <c r="S69" s="36"/>
      <c r="U69" s="36"/>
      <c r="W69" s="36"/>
      <c r="X69" s="36"/>
      <c r="Y69" s="36"/>
      <c r="Z69" s="36"/>
    </row>
    <row r="70" spans="5:26" ht="14.25" hidden="1">
      <c r="E70" s="36"/>
      <c r="H70" s="36"/>
      <c r="I70" s="36"/>
      <c r="J70" s="36"/>
      <c r="K70" s="36"/>
      <c r="O70" s="36"/>
      <c r="P70" s="36"/>
      <c r="Q70" s="36"/>
      <c r="S70" s="36"/>
      <c r="U70" s="36"/>
      <c r="W70" s="36"/>
      <c r="X70" s="36"/>
      <c r="Y70" s="36"/>
      <c r="Z70" s="36"/>
    </row>
    <row r="71" spans="5:26" ht="14.25" hidden="1">
      <c r="E71" s="36"/>
      <c r="H71" s="36"/>
      <c r="I71" s="36"/>
      <c r="J71" s="36"/>
      <c r="K71" s="36"/>
      <c r="O71" s="36"/>
      <c r="P71" s="36"/>
      <c r="Q71" s="36"/>
      <c r="S71" s="36"/>
      <c r="U71" s="36"/>
      <c r="W71" s="36"/>
      <c r="X71" s="36"/>
      <c r="Y71" s="36"/>
      <c r="Z71" s="36"/>
    </row>
    <row r="72" spans="5:26" ht="14.25" hidden="1">
      <c r="E72" s="36"/>
      <c r="H72" s="36"/>
      <c r="I72" s="36"/>
      <c r="J72" s="36"/>
      <c r="K72" s="36"/>
      <c r="O72" s="36"/>
      <c r="P72" s="36"/>
      <c r="Q72" s="36"/>
      <c r="S72" s="36"/>
      <c r="U72" s="36"/>
      <c r="W72" s="36"/>
      <c r="X72" s="36"/>
      <c r="Y72" s="36"/>
      <c r="Z72" s="36"/>
    </row>
    <row r="73" spans="5:26" ht="14.25" hidden="1">
      <c r="E73" s="36"/>
      <c r="H73" s="36"/>
      <c r="I73" s="36"/>
      <c r="J73" s="36"/>
      <c r="K73" s="36"/>
      <c r="O73" s="36"/>
      <c r="P73" s="36"/>
      <c r="Q73" s="36"/>
      <c r="S73" s="36"/>
      <c r="U73" s="36"/>
      <c r="W73" s="36"/>
      <c r="X73" s="36"/>
      <c r="Y73" s="36"/>
      <c r="Z73" s="36"/>
    </row>
    <row r="74" spans="5:26" ht="14.25" hidden="1">
      <c r="E74" s="36"/>
      <c r="H74" s="36"/>
      <c r="I74" s="36"/>
      <c r="J74" s="36"/>
      <c r="K74" s="36"/>
      <c r="O74" s="36"/>
      <c r="P74" s="36"/>
      <c r="Q74" s="36"/>
      <c r="S74" s="36"/>
      <c r="U74" s="36"/>
      <c r="W74" s="36"/>
      <c r="X74" s="36"/>
      <c r="Y74" s="36"/>
      <c r="Z74" s="36"/>
    </row>
    <row r="75" spans="5:26" ht="14.25" hidden="1">
      <c r="E75" s="36"/>
      <c r="H75" s="36"/>
      <c r="I75" s="36"/>
      <c r="J75" s="36"/>
      <c r="K75" s="36"/>
      <c r="O75" s="36"/>
      <c r="P75" s="36"/>
      <c r="Q75" s="36"/>
      <c r="S75" s="36"/>
      <c r="U75" s="36"/>
      <c r="W75" s="36"/>
      <c r="X75" s="36"/>
      <c r="Y75" s="36"/>
      <c r="Z75" s="36"/>
    </row>
    <row r="76" spans="5:26" ht="14.25" hidden="1">
      <c r="E76" s="36"/>
      <c r="H76" s="36"/>
      <c r="I76" s="36"/>
      <c r="J76" s="36"/>
      <c r="K76" s="36"/>
      <c r="O76" s="36"/>
      <c r="P76" s="36"/>
      <c r="Q76" s="36"/>
      <c r="S76" s="36"/>
      <c r="U76" s="36"/>
      <c r="W76" s="36"/>
      <c r="X76" s="36"/>
      <c r="Y76" s="36"/>
      <c r="Z76" s="36"/>
    </row>
    <row r="77" spans="5:26" ht="14.25" hidden="1">
      <c r="E77" s="36"/>
      <c r="H77" s="36"/>
      <c r="I77" s="36"/>
      <c r="J77" s="36"/>
      <c r="K77" s="36"/>
      <c r="O77" s="36"/>
      <c r="P77" s="36"/>
      <c r="Q77" s="36"/>
      <c r="S77" s="36"/>
      <c r="U77" s="36"/>
      <c r="W77" s="36"/>
      <c r="X77" s="36"/>
      <c r="Y77" s="36"/>
      <c r="Z77" s="36"/>
    </row>
    <row r="78" spans="5:26" ht="14.25" hidden="1">
      <c r="E78" s="36"/>
      <c r="H78" s="36"/>
      <c r="I78" s="36"/>
      <c r="J78" s="36"/>
      <c r="K78" s="36"/>
      <c r="O78" s="36"/>
      <c r="P78" s="36"/>
      <c r="Q78" s="36"/>
      <c r="S78" s="36"/>
      <c r="U78" s="36"/>
      <c r="W78" s="36"/>
      <c r="X78" s="36"/>
      <c r="Y78" s="36"/>
      <c r="Z78" s="36"/>
    </row>
    <row r="79" spans="5:26" ht="14.25" hidden="1">
      <c r="E79" s="36"/>
      <c r="H79" s="36"/>
      <c r="I79" s="36"/>
      <c r="J79" s="36"/>
      <c r="K79" s="36"/>
      <c r="O79" s="36"/>
      <c r="P79" s="36"/>
      <c r="Q79" s="36"/>
      <c r="S79" s="36"/>
      <c r="U79" s="36"/>
      <c r="W79" s="36"/>
      <c r="X79" s="36"/>
      <c r="Y79" s="36"/>
      <c r="Z79" s="36"/>
    </row>
    <row r="80" spans="5:26" ht="14.25" hidden="1">
      <c r="E80" s="36"/>
      <c r="H80" s="36"/>
      <c r="I80" s="36"/>
      <c r="J80" s="36"/>
      <c r="K80" s="36"/>
      <c r="O80" s="36"/>
      <c r="P80" s="36"/>
      <c r="Q80" s="36"/>
      <c r="S80" s="36"/>
      <c r="U80" s="36"/>
      <c r="W80" s="36"/>
      <c r="X80" s="36"/>
      <c r="Y80" s="36"/>
      <c r="Z80" s="36"/>
    </row>
    <row r="81" spans="5:26" ht="14.25" hidden="1">
      <c r="E81" s="36"/>
      <c r="H81" s="36"/>
      <c r="I81" s="36"/>
      <c r="J81" s="36"/>
      <c r="K81" s="36"/>
      <c r="O81" s="36"/>
      <c r="P81" s="36"/>
      <c r="Q81" s="36"/>
      <c r="S81" s="36"/>
      <c r="U81" s="36"/>
      <c r="W81" s="36"/>
      <c r="X81" s="36"/>
      <c r="Y81" s="36"/>
      <c r="Z81" s="36"/>
    </row>
    <row r="82" spans="5:26" ht="14.25" hidden="1">
      <c r="E82" s="36"/>
      <c r="H82" s="36"/>
      <c r="I82" s="36"/>
      <c r="J82" s="36"/>
      <c r="K82" s="36"/>
      <c r="O82" s="36"/>
      <c r="P82" s="36"/>
      <c r="Q82" s="36"/>
      <c r="S82" s="36"/>
      <c r="U82" s="36"/>
      <c r="W82" s="36"/>
      <c r="X82" s="36"/>
      <c r="Y82" s="36"/>
      <c r="Z82" s="36"/>
    </row>
    <row r="83" spans="5:26" ht="14.25" hidden="1">
      <c r="E83" s="36"/>
      <c r="H83" s="36"/>
      <c r="I83" s="36"/>
      <c r="J83" s="36"/>
      <c r="K83" s="36"/>
      <c r="O83" s="36"/>
      <c r="P83" s="36"/>
      <c r="Q83" s="36"/>
      <c r="S83" s="36"/>
      <c r="U83" s="36"/>
      <c r="W83" s="36"/>
      <c r="X83" s="36"/>
      <c r="Y83" s="36"/>
      <c r="Z83" s="36"/>
    </row>
    <row r="84" spans="5:26" ht="14.25" hidden="1">
      <c r="E84" s="36"/>
      <c r="H84" s="36"/>
      <c r="I84" s="36"/>
      <c r="J84" s="36"/>
      <c r="K84" s="36"/>
      <c r="O84" s="36"/>
      <c r="P84" s="36"/>
      <c r="Q84" s="36"/>
      <c r="S84" s="36"/>
      <c r="U84" s="36"/>
      <c r="W84" s="36"/>
      <c r="X84" s="36"/>
      <c r="Y84" s="36"/>
      <c r="Z84" s="36"/>
    </row>
    <row r="85" spans="5:26" ht="14.25" hidden="1">
      <c r="E85" s="36"/>
      <c r="H85" s="36"/>
      <c r="I85" s="36"/>
      <c r="J85" s="36"/>
      <c r="K85" s="36"/>
      <c r="O85" s="36"/>
      <c r="P85" s="36"/>
      <c r="Q85" s="36"/>
      <c r="S85" s="36"/>
      <c r="U85" s="36"/>
      <c r="W85" s="36"/>
      <c r="X85" s="36"/>
      <c r="Y85" s="36"/>
      <c r="Z85" s="36"/>
    </row>
    <row r="86" spans="5:26" ht="14.25" hidden="1">
      <c r="E86" s="36"/>
      <c r="H86" s="36"/>
      <c r="I86" s="36"/>
      <c r="J86" s="36"/>
      <c r="K86" s="36"/>
      <c r="O86" s="36"/>
      <c r="P86" s="36"/>
      <c r="Q86" s="36"/>
      <c r="S86" s="36"/>
      <c r="U86" s="36"/>
      <c r="W86" s="36"/>
      <c r="X86" s="36"/>
      <c r="Y86" s="36"/>
      <c r="Z86" s="36"/>
    </row>
    <row r="87" spans="5:26" ht="14.25" hidden="1">
      <c r="E87" s="36"/>
      <c r="H87" s="36"/>
      <c r="I87" s="36"/>
      <c r="J87" s="36"/>
      <c r="K87" s="36"/>
      <c r="O87" s="36"/>
      <c r="P87" s="36"/>
      <c r="Q87" s="36"/>
      <c r="S87" s="36"/>
      <c r="U87" s="36"/>
      <c r="W87" s="36"/>
      <c r="X87" s="36"/>
      <c r="Y87" s="36"/>
      <c r="Z87" s="36"/>
    </row>
    <row r="88" spans="5:26" ht="14.25" hidden="1">
      <c r="E88" s="36"/>
      <c r="H88" s="36"/>
      <c r="I88" s="36"/>
      <c r="J88" s="36"/>
      <c r="K88" s="36"/>
      <c r="O88" s="36"/>
      <c r="P88" s="36"/>
      <c r="Q88" s="36"/>
      <c r="S88" s="36"/>
      <c r="U88" s="36"/>
      <c r="W88" s="36"/>
      <c r="X88" s="36"/>
      <c r="Y88" s="36"/>
      <c r="Z88" s="36"/>
    </row>
    <row r="89" spans="5:26" ht="14.25" hidden="1">
      <c r="E89" s="36"/>
      <c r="H89" s="36"/>
      <c r="I89" s="36"/>
      <c r="J89" s="36"/>
      <c r="K89" s="36"/>
      <c r="O89" s="36"/>
      <c r="P89" s="36"/>
      <c r="Q89" s="36"/>
      <c r="S89" s="36"/>
      <c r="U89" s="36"/>
      <c r="W89" s="36"/>
      <c r="X89" s="36"/>
      <c r="Y89" s="36"/>
      <c r="Z89" s="36"/>
    </row>
    <row r="90" spans="5:26" ht="14.25" hidden="1">
      <c r="E90" s="36"/>
      <c r="H90" s="36"/>
      <c r="I90" s="36"/>
      <c r="J90" s="36"/>
      <c r="K90" s="36"/>
      <c r="O90" s="36"/>
      <c r="P90" s="36"/>
      <c r="Q90" s="36"/>
      <c r="S90" s="36"/>
      <c r="U90" s="36"/>
      <c r="W90" s="36"/>
      <c r="X90" s="36"/>
      <c r="Y90" s="36"/>
      <c r="Z90" s="36"/>
    </row>
    <row r="91" spans="5:26" ht="14.25" hidden="1">
      <c r="E91" s="36"/>
      <c r="H91" s="36"/>
      <c r="I91" s="36"/>
      <c r="J91" s="36"/>
      <c r="K91" s="36"/>
      <c r="O91" s="36"/>
      <c r="P91" s="36"/>
      <c r="Q91" s="36"/>
      <c r="S91" s="36"/>
      <c r="U91" s="36"/>
      <c r="W91" s="36"/>
      <c r="X91" s="36"/>
      <c r="Y91" s="36"/>
      <c r="Z91" s="36"/>
    </row>
    <row r="92" spans="5:26" ht="14.25" hidden="1">
      <c r="E92" s="36"/>
      <c r="H92" s="36"/>
      <c r="I92" s="36"/>
      <c r="J92" s="36"/>
      <c r="K92" s="36"/>
      <c r="O92" s="36"/>
      <c r="P92" s="36"/>
      <c r="Q92" s="36"/>
      <c r="S92" s="36"/>
      <c r="U92" s="36"/>
      <c r="W92" s="36"/>
      <c r="X92" s="36"/>
      <c r="Y92" s="36"/>
      <c r="Z92" s="36"/>
    </row>
    <row r="93" spans="5:26" ht="14.25" hidden="1">
      <c r="E93" s="36"/>
      <c r="H93" s="36"/>
      <c r="I93" s="36"/>
      <c r="J93" s="36"/>
      <c r="K93" s="36"/>
      <c r="O93" s="36"/>
      <c r="P93" s="36"/>
      <c r="Q93" s="36"/>
      <c r="S93" s="36"/>
      <c r="U93" s="36"/>
      <c r="W93" s="36"/>
      <c r="X93" s="36"/>
      <c r="Y93" s="36"/>
      <c r="Z93" s="36"/>
    </row>
    <row r="94" spans="5:26" ht="14.25" hidden="1">
      <c r="E94" s="36"/>
      <c r="H94" s="36"/>
      <c r="I94" s="36"/>
      <c r="J94" s="36"/>
      <c r="K94" s="36"/>
      <c r="O94" s="36"/>
      <c r="P94" s="36"/>
      <c r="Q94" s="36"/>
      <c r="S94" s="36"/>
      <c r="U94" s="36"/>
      <c r="W94" s="36"/>
      <c r="X94" s="36"/>
      <c r="Y94" s="36"/>
      <c r="Z94" s="36"/>
    </row>
    <row r="95" spans="5:26" ht="14.25" hidden="1">
      <c r="E95" s="36"/>
      <c r="H95" s="36"/>
      <c r="I95" s="36"/>
      <c r="J95" s="36"/>
      <c r="K95" s="36"/>
      <c r="O95" s="36"/>
      <c r="P95" s="36"/>
      <c r="Q95" s="36"/>
      <c r="S95" s="36"/>
      <c r="U95" s="36"/>
      <c r="W95" s="36"/>
      <c r="X95" s="36"/>
      <c r="Y95" s="36"/>
      <c r="Z95" s="36"/>
    </row>
    <row r="96" spans="5:26" ht="14.25" hidden="1">
      <c r="E96" s="36"/>
      <c r="H96" s="36"/>
      <c r="I96" s="36"/>
      <c r="J96" s="36"/>
      <c r="K96" s="36"/>
      <c r="O96" s="36"/>
      <c r="P96" s="36"/>
      <c r="Q96" s="36"/>
      <c r="S96" s="36"/>
      <c r="U96" s="36"/>
      <c r="W96" s="36"/>
      <c r="X96" s="36"/>
      <c r="Y96" s="36"/>
      <c r="Z96" s="36"/>
    </row>
    <row r="97" spans="5:26" ht="14.25" hidden="1">
      <c r="E97" s="36"/>
      <c r="H97" s="36"/>
      <c r="I97" s="36"/>
      <c r="J97" s="36"/>
      <c r="K97" s="36"/>
      <c r="O97" s="36"/>
      <c r="P97" s="36"/>
      <c r="Q97" s="36"/>
      <c r="S97" s="36"/>
      <c r="U97" s="36"/>
      <c r="W97" s="36"/>
      <c r="X97" s="36"/>
      <c r="Y97" s="36"/>
      <c r="Z97" s="36"/>
    </row>
    <row r="98" spans="5:26" ht="14.25" hidden="1">
      <c r="E98" s="36"/>
      <c r="H98" s="36"/>
      <c r="I98" s="36"/>
      <c r="J98" s="36"/>
      <c r="K98" s="36"/>
      <c r="O98" s="36"/>
      <c r="P98" s="36"/>
      <c r="Q98" s="36"/>
      <c r="S98" s="36"/>
      <c r="U98" s="36"/>
      <c r="W98" s="36"/>
      <c r="X98" s="36"/>
      <c r="Y98" s="36"/>
      <c r="Z98" s="36"/>
    </row>
    <row r="99" spans="5:26" ht="14.25" hidden="1">
      <c r="E99" s="36"/>
      <c r="H99" s="36"/>
      <c r="I99" s="36"/>
      <c r="J99" s="36"/>
      <c r="K99" s="36"/>
      <c r="O99" s="36"/>
      <c r="P99" s="36"/>
      <c r="Q99" s="36"/>
      <c r="S99" s="36"/>
      <c r="U99" s="36"/>
      <c r="W99" s="36"/>
      <c r="X99" s="36"/>
      <c r="Y99" s="36"/>
      <c r="Z99" s="36"/>
    </row>
    <row r="100" spans="5:26" ht="14.25" hidden="1">
      <c r="E100" s="36"/>
      <c r="H100" s="36"/>
      <c r="I100" s="36"/>
      <c r="J100" s="36"/>
      <c r="K100" s="36"/>
      <c r="O100" s="36"/>
      <c r="P100" s="36"/>
      <c r="Q100" s="36"/>
      <c r="S100" s="36"/>
      <c r="U100" s="36"/>
      <c r="W100" s="36"/>
      <c r="X100" s="36"/>
      <c r="Y100" s="36"/>
      <c r="Z100" s="36"/>
    </row>
    <row r="101" spans="5:26" ht="14.25" hidden="1">
      <c r="E101" s="36"/>
      <c r="H101" s="36"/>
      <c r="I101" s="36"/>
      <c r="J101" s="36"/>
      <c r="K101" s="36"/>
      <c r="O101" s="36"/>
      <c r="P101" s="36"/>
      <c r="Q101" s="36"/>
      <c r="S101" s="36"/>
      <c r="U101" s="36"/>
      <c r="W101" s="36"/>
      <c r="X101" s="36"/>
      <c r="Y101" s="36"/>
      <c r="Z101" s="36"/>
    </row>
    <row r="102" spans="5:26" ht="14.25" hidden="1">
      <c r="E102" s="36"/>
      <c r="H102" s="36"/>
      <c r="I102" s="36"/>
      <c r="J102" s="36"/>
      <c r="K102" s="36"/>
      <c r="O102" s="36"/>
      <c r="P102" s="36"/>
      <c r="Q102" s="36"/>
      <c r="S102" s="36"/>
      <c r="U102" s="36"/>
      <c r="W102" s="36"/>
      <c r="X102" s="36"/>
      <c r="Y102" s="36"/>
      <c r="Z102" s="36"/>
    </row>
    <row r="103" spans="5:26" ht="14.25" hidden="1">
      <c r="E103" s="36"/>
      <c r="H103" s="36"/>
      <c r="I103" s="36"/>
      <c r="J103" s="36"/>
      <c r="K103" s="36"/>
      <c r="O103" s="36"/>
      <c r="P103" s="36"/>
      <c r="Q103" s="36"/>
      <c r="S103" s="36"/>
      <c r="U103" s="36"/>
      <c r="W103" s="36"/>
      <c r="X103" s="36"/>
      <c r="Y103" s="36"/>
      <c r="Z103" s="36"/>
    </row>
    <row r="104" spans="5:26" ht="14.25" hidden="1">
      <c r="E104" s="36"/>
      <c r="H104" s="36"/>
      <c r="I104" s="36"/>
      <c r="J104" s="36"/>
      <c r="K104" s="36"/>
      <c r="O104" s="36"/>
      <c r="P104" s="36"/>
      <c r="Q104" s="36"/>
      <c r="S104" s="36"/>
      <c r="U104" s="36"/>
      <c r="W104" s="36"/>
      <c r="X104" s="36"/>
      <c r="Y104" s="36"/>
      <c r="Z104" s="36"/>
    </row>
    <row r="105" spans="5:26" ht="14.25" hidden="1">
      <c r="E105" s="36"/>
      <c r="H105" s="36"/>
      <c r="I105" s="36"/>
      <c r="J105" s="36"/>
      <c r="K105" s="36"/>
      <c r="O105" s="36"/>
      <c r="P105" s="36"/>
      <c r="Q105" s="36"/>
      <c r="S105" s="36"/>
      <c r="U105" s="36"/>
      <c r="W105" s="36"/>
      <c r="X105" s="36"/>
      <c r="Y105" s="36"/>
      <c r="Z105" s="36"/>
    </row>
    <row r="106" spans="5:26" ht="14.25" hidden="1">
      <c r="E106" s="36"/>
      <c r="H106" s="36"/>
      <c r="I106" s="36"/>
      <c r="J106" s="36"/>
      <c r="K106" s="36"/>
      <c r="O106" s="36"/>
      <c r="P106" s="36"/>
      <c r="Q106" s="36"/>
      <c r="S106" s="36"/>
      <c r="U106" s="36"/>
      <c r="W106" s="36"/>
      <c r="X106" s="36"/>
      <c r="Y106" s="36"/>
      <c r="Z106" s="36"/>
    </row>
    <row r="107" spans="5:26" ht="14.25" hidden="1">
      <c r="E107" s="36"/>
      <c r="H107" s="36"/>
      <c r="I107" s="36"/>
      <c r="J107" s="36"/>
      <c r="K107" s="36"/>
      <c r="O107" s="36"/>
      <c r="P107" s="36"/>
      <c r="Q107" s="36"/>
      <c r="S107" s="36"/>
      <c r="U107" s="36"/>
      <c r="W107" s="36"/>
      <c r="X107" s="36"/>
      <c r="Y107" s="36"/>
      <c r="Z107" s="36"/>
    </row>
    <row r="108" spans="5:26" ht="14.25" hidden="1">
      <c r="E108" s="36"/>
      <c r="H108" s="36"/>
      <c r="I108" s="36"/>
      <c r="J108" s="36"/>
      <c r="K108" s="36"/>
      <c r="O108" s="36"/>
      <c r="P108" s="36"/>
      <c r="Q108" s="36"/>
      <c r="S108" s="36"/>
      <c r="U108" s="36"/>
      <c r="W108" s="36"/>
      <c r="X108" s="36"/>
      <c r="Y108" s="36"/>
      <c r="Z108" s="36"/>
    </row>
    <row r="109" spans="5:26" ht="14.25" hidden="1">
      <c r="E109" s="36"/>
      <c r="H109" s="36"/>
      <c r="I109" s="36"/>
      <c r="J109" s="36"/>
      <c r="K109" s="36"/>
      <c r="O109" s="36"/>
      <c r="P109" s="36"/>
      <c r="Q109" s="36"/>
      <c r="S109" s="36"/>
      <c r="U109" s="36"/>
      <c r="W109" s="36"/>
      <c r="X109" s="36"/>
      <c r="Y109" s="36"/>
      <c r="Z109" s="36"/>
    </row>
    <row r="110" spans="5:26" ht="14.25" hidden="1">
      <c r="E110" s="36"/>
      <c r="H110" s="36"/>
      <c r="I110" s="36"/>
      <c r="J110" s="36"/>
      <c r="K110" s="36"/>
      <c r="O110" s="36"/>
      <c r="P110" s="36"/>
      <c r="Q110" s="36"/>
      <c r="S110" s="36"/>
      <c r="U110" s="36"/>
      <c r="W110" s="36"/>
      <c r="X110" s="36"/>
      <c r="Y110" s="36"/>
      <c r="Z110" s="36"/>
    </row>
    <row r="111" spans="5:26" ht="14.25" hidden="1">
      <c r="E111" s="36"/>
      <c r="H111" s="36"/>
      <c r="I111" s="36"/>
      <c r="J111" s="36"/>
      <c r="K111" s="36"/>
      <c r="O111" s="36"/>
      <c r="P111" s="36"/>
      <c r="Q111" s="36"/>
      <c r="S111" s="36"/>
      <c r="U111" s="36"/>
      <c r="W111" s="36"/>
      <c r="X111" s="36"/>
      <c r="Y111" s="36"/>
      <c r="Z111" s="36"/>
    </row>
    <row r="112" spans="5:26" ht="14.25" hidden="1">
      <c r="E112" s="36"/>
      <c r="H112" s="36"/>
      <c r="I112" s="36"/>
      <c r="J112" s="36"/>
      <c r="K112" s="36"/>
      <c r="O112" s="36"/>
      <c r="P112" s="36"/>
      <c r="Q112" s="36"/>
      <c r="S112" s="36"/>
      <c r="U112" s="36"/>
      <c r="W112" s="36"/>
      <c r="X112" s="36"/>
      <c r="Y112" s="36"/>
      <c r="Z112" s="36"/>
    </row>
    <row r="113" spans="5:26" ht="14.25" hidden="1">
      <c r="E113" s="36"/>
      <c r="H113" s="36"/>
      <c r="I113" s="36"/>
      <c r="J113" s="36"/>
      <c r="K113" s="36"/>
      <c r="O113" s="36"/>
      <c r="P113" s="36"/>
      <c r="Q113" s="36"/>
      <c r="S113" s="36"/>
      <c r="U113" s="36"/>
      <c r="W113" s="36"/>
      <c r="X113" s="36"/>
      <c r="Y113" s="36"/>
      <c r="Z113" s="36"/>
    </row>
    <row r="114" spans="5:26" ht="14.25" hidden="1">
      <c r="E114" s="36"/>
      <c r="H114" s="36"/>
      <c r="I114" s="36"/>
      <c r="J114" s="36"/>
      <c r="K114" s="36"/>
      <c r="O114" s="36"/>
      <c r="P114" s="36"/>
      <c r="Q114" s="36"/>
      <c r="S114" s="36"/>
      <c r="U114" s="36"/>
      <c r="W114" s="36"/>
      <c r="X114" s="36"/>
      <c r="Y114" s="36"/>
      <c r="Z114" s="36"/>
    </row>
    <row r="115" spans="5:26" ht="14.25" hidden="1">
      <c r="E115" s="36"/>
      <c r="H115" s="36"/>
      <c r="I115" s="36"/>
      <c r="J115" s="36"/>
      <c r="K115" s="36"/>
      <c r="O115" s="36"/>
      <c r="P115" s="36"/>
      <c r="Q115" s="36"/>
      <c r="S115" s="36"/>
      <c r="U115" s="36"/>
      <c r="W115" s="36"/>
      <c r="X115" s="36"/>
      <c r="Y115" s="36"/>
      <c r="Z115" s="36"/>
    </row>
    <row r="116" spans="5:26" ht="14.25" hidden="1">
      <c r="E116" s="36"/>
      <c r="H116" s="36"/>
      <c r="I116" s="36"/>
      <c r="J116" s="36"/>
      <c r="K116" s="36"/>
      <c r="O116" s="36"/>
      <c r="P116" s="36"/>
      <c r="Q116" s="36"/>
      <c r="S116" s="36"/>
      <c r="U116" s="36"/>
      <c r="W116" s="36"/>
      <c r="X116" s="36"/>
      <c r="Y116" s="36"/>
      <c r="Z116" s="36"/>
    </row>
    <row r="117" spans="5:26" ht="14.25" hidden="1">
      <c r="E117" s="36"/>
      <c r="H117" s="36"/>
      <c r="I117" s="36"/>
      <c r="J117" s="36"/>
      <c r="K117" s="36"/>
      <c r="O117" s="36"/>
      <c r="P117" s="36"/>
      <c r="Q117" s="36"/>
      <c r="S117" s="36"/>
      <c r="U117" s="36"/>
      <c r="W117" s="36"/>
      <c r="X117" s="36"/>
      <c r="Y117" s="36"/>
      <c r="Z117" s="36"/>
    </row>
    <row r="118" spans="5:26" ht="14.25" hidden="1">
      <c r="E118" s="36"/>
      <c r="H118" s="36"/>
      <c r="I118" s="36"/>
      <c r="J118" s="36"/>
      <c r="K118" s="36"/>
      <c r="O118" s="36"/>
      <c r="P118" s="36"/>
      <c r="Q118" s="36"/>
      <c r="S118" s="36"/>
      <c r="U118" s="36"/>
      <c r="W118" s="36"/>
      <c r="X118" s="36"/>
      <c r="Y118" s="36"/>
      <c r="Z118" s="36"/>
    </row>
    <row r="119" spans="5:26" ht="14.25" hidden="1">
      <c r="E119" s="36"/>
      <c r="H119" s="36"/>
      <c r="I119" s="36"/>
      <c r="J119" s="36"/>
      <c r="K119" s="36"/>
      <c r="O119" s="36"/>
      <c r="P119" s="36"/>
      <c r="Q119" s="36"/>
      <c r="S119" s="36"/>
      <c r="U119" s="36"/>
      <c r="W119" s="36"/>
      <c r="X119" s="36"/>
      <c r="Y119" s="36"/>
      <c r="Z119" s="36"/>
    </row>
    <row r="120" spans="5:26" ht="14.25" hidden="1">
      <c r="E120" s="36"/>
      <c r="H120" s="36"/>
      <c r="I120" s="36"/>
      <c r="J120" s="36"/>
      <c r="K120" s="36"/>
      <c r="O120" s="36"/>
      <c r="P120" s="36"/>
      <c r="Q120" s="36"/>
      <c r="S120" s="36"/>
      <c r="U120" s="36"/>
      <c r="W120" s="36"/>
      <c r="X120" s="36"/>
      <c r="Y120" s="36"/>
      <c r="Z120" s="36"/>
    </row>
    <row r="121" spans="5:26" ht="14.25" hidden="1">
      <c r="E121" s="36"/>
      <c r="H121" s="36"/>
      <c r="I121" s="36"/>
      <c r="J121" s="36"/>
      <c r="K121" s="36"/>
      <c r="O121" s="36"/>
      <c r="P121" s="36"/>
      <c r="Q121" s="36"/>
      <c r="S121" s="36"/>
      <c r="U121" s="36"/>
      <c r="W121" s="36"/>
      <c r="X121" s="36"/>
      <c r="Y121" s="36"/>
      <c r="Z121" s="36"/>
    </row>
    <row r="122" spans="5:26" ht="14.25" hidden="1">
      <c r="E122" s="36"/>
      <c r="H122" s="36"/>
      <c r="I122" s="36"/>
      <c r="J122" s="36"/>
      <c r="K122" s="36"/>
      <c r="O122" s="36"/>
      <c r="P122" s="36"/>
      <c r="Q122" s="36"/>
      <c r="S122" s="36"/>
      <c r="U122" s="36"/>
      <c r="W122" s="36"/>
      <c r="X122" s="36"/>
      <c r="Y122" s="36"/>
      <c r="Z122" s="36"/>
    </row>
    <row r="123" spans="5:26" ht="14.25" hidden="1">
      <c r="E123" s="36"/>
      <c r="H123" s="36"/>
      <c r="I123" s="36"/>
      <c r="J123" s="36"/>
      <c r="K123" s="36"/>
      <c r="O123" s="36"/>
      <c r="P123" s="36"/>
      <c r="Q123" s="36"/>
      <c r="S123" s="36"/>
      <c r="U123" s="36"/>
      <c r="W123" s="36"/>
      <c r="X123" s="36"/>
      <c r="Y123" s="36"/>
      <c r="Z123" s="36"/>
    </row>
    <row r="124" spans="5:26" ht="14.25" hidden="1">
      <c r="E124" s="36"/>
      <c r="H124" s="36"/>
      <c r="I124" s="36"/>
      <c r="J124" s="36"/>
      <c r="K124" s="36"/>
      <c r="O124" s="36"/>
      <c r="P124" s="36"/>
      <c r="Q124" s="36"/>
      <c r="S124" s="36"/>
      <c r="U124" s="36"/>
      <c r="W124" s="36"/>
      <c r="X124" s="36"/>
      <c r="Y124" s="36"/>
      <c r="Z124" s="36"/>
    </row>
    <row r="125" spans="5:26" ht="14.25" hidden="1">
      <c r="E125" s="36"/>
      <c r="H125" s="36"/>
      <c r="I125" s="36"/>
      <c r="J125" s="36"/>
      <c r="K125" s="36"/>
      <c r="O125" s="36"/>
      <c r="P125" s="36"/>
      <c r="Q125" s="36"/>
      <c r="S125" s="36"/>
      <c r="U125" s="36"/>
      <c r="W125" s="36"/>
      <c r="X125" s="36"/>
      <c r="Y125" s="36"/>
      <c r="Z125" s="36"/>
    </row>
    <row r="126" spans="5:26" ht="14.25" hidden="1">
      <c r="E126" s="36"/>
      <c r="H126" s="36"/>
      <c r="I126" s="36"/>
      <c r="J126" s="36"/>
      <c r="K126" s="36"/>
      <c r="O126" s="36"/>
      <c r="P126" s="36"/>
      <c r="Q126" s="36"/>
      <c r="S126" s="36"/>
      <c r="U126" s="36"/>
      <c r="W126" s="36"/>
      <c r="X126" s="36"/>
      <c r="Y126" s="36"/>
      <c r="Z126" s="36"/>
    </row>
    <row r="127" spans="5:26" ht="14.25" hidden="1">
      <c r="E127" s="36"/>
      <c r="H127" s="36"/>
      <c r="I127" s="36"/>
      <c r="J127" s="36"/>
      <c r="K127" s="36"/>
      <c r="O127" s="36"/>
      <c r="P127" s="36"/>
      <c r="Q127" s="36"/>
      <c r="S127" s="36"/>
      <c r="U127" s="36"/>
      <c r="W127" s="36"/>
      <c r="X127" s="36"/>
      <c r="Y127" s="36"/>
      <c r="Z127" s="36"/>
    </row>
    <row r="128" spans="5:26" ht="14.25" hidden="1">
      <c r="E128" s="36"/>
      <c r="H128" s="36"/>
      <c r="I128" s="36"/>
      <c r="J128" s="36"/>
      <c r="K128" s="36"/>
      <c r="O128" s="36"/>
      <c r="P128" s="36"/>
      <c r="Q128" s="36"/>
      <c r="S128" s="36"/>
      <c r="U128" s="36"/>
      <c r="W128" s="36"/>
      <c r="X128" s="36"/>
      <c r="Y128" s="36"/>
      <c r="Z128" s="36"/>
    </row>
    <row r="129" spans="5:26" ht="14.25" hidden="1">
      <c r="E129" s="36"/>
      <c r="H129" s="36"/>
      <c r="I129" s="36"/>
      <c r="J129" s="36"/>
      <c r="K129" s="36"/>
      <c r="O129" s="36"/>
      <c r="P129" s="36"/>
      <c r="Q129" s="36"/>
      <c r="S129" s="36"/>
      <c r="U129" s="36"/>
      <c r="W129" s="36"/>
      <c r="X129" s="36"/>
      <c r="Y129" s="36"/>
      <c r="Z129" s="36"/>
    </row>
    <row r="130" spans="5:26" ht="14.25" hidden="1">
      <c r="E130" s="36"/>
      <c r="H130" s="36"/>
      <c r="I130" s="36"/>
      <c r="J130" s="36"/>
      <c r="K130" s="36"/>
      <c r="O130" s="36"/>
      <c r="P130" s="36"/>
      <c r="Q130" s="36"/>
      <c r="S130" s="36"/>
      <c r="U130" s="36"/>
      <c r="W130" s="36"/>
      <c r="X130" s="36"/>
      <c r="Y130" s="36"/>
      <c r="Z130" s="36"/>
    </row>
    <row r="131" spans="5:26" ht="14.25" hidden="1">
      <c r="E131" s="36"/>
      <c r="H131" s="36"/>
      <c r="I131" s="36"/>
      <c r="J131" s="36"/>
      <c r="K131" s="36"/>
      <c r="O131" s="36"/>
      <c r="P131" s="36"/>
      <c r="Q131" s="36"/>
      <c r="S131" s="36"/>
      <c r="U131" s="36"/>
      <c r="W131" s="36"/>
      <c r="X131" s="36"/>
      <c r="Y131" s="36"/>
      <c r="Z131" s="36"/>
    </row>
    <row r="132" spans="5:26" ht="14.25" hidden="1">
      <c r="E132" s="36"/>
      <c r="H132" s="36"/>
      <c r="I132" s="36"/>
      <c r="J132" s="36"/>
      <c r="K132" s="36"/>
      <c r="O132" s="36"/>
      <c r="P132" s="36"/>
      <c r="Q132" s="36"/>
      <c r="S132" s="36"/>
      <c r="U132" s="36"/>
      <c r="W132" s="36"/>
      <c r="X132" s="36"/>
      <c r="Y132" s="36"/>
      <c r="Z132" s="36"/>
    </row>
    <row r="133" spans="5:26" ht="14.25" hidden="1">
      <c r="E133" s="36"/>
      <c r="H133" s="36"/>
      <c r="I133" s="36"/>
      <c r="J133" s="36"/>
      <c r="K133" s="36"/>
      <c r="O133" s="36"/>
      <c r="P133" s="36"/>
      <c r="Q133" s="36"/>
      <c r="S133" s="36"/>
      <c r="U133" s="36"/>
      <c r="W133" s="36"/>
      <c r="X133" s="36"/>
      <c r="Y133" s="36"/>
      <c r="Z133" s="36"/>
    </row>
    <row r="134" spans="5:26" ht="14.25" hidden="1">
      <c r="E134" s="36"/>
      <c r="H134" s="36"/>
      <c r="I134" s="36"/>
      <c r="J134" s="36"/>
      <c r="K134" s="36"/>
      <c r="O134" s="36"/>
      <c r="P134" s="36"/>
      <c r="Q134" s="36"/>
      <c r="S134" s="36"/>
      <c r="U134" s="36"/>
      <c r="W134" s="36"/>
      <c r="X134" s="36"/>
      <c r="Y134" s="36"/>
      <c r="Z134" s="36"/>
    </row>
    <row r="135" spans="5:26" ht="14.25" hidden="1">
      <c r="E135" s="36"/>
      <c r="H135" s="36"/>
      <c r="I135" s="36"/>
      <c r="J135" s="36"/>
      <c r="K135" s="36"/>
      <c r="O135" s="36"/>
      <c r="P135" s="36"/>
      <c r="Q135" s="36"/>
      <c r="S135" s="36"/>
      <c r="U135" s="36"/>
      <c r="W135" s="36"/>
      <c r="X135" s="36"/>
      <c r="Y135" s="36"/>
      <c r="Z135" s="36"/>
    </row>
    <row r="136" spans="5:26" ht="14.25" hidden="1">
      <c r="E136" s="36"/>
      <c r="H136" s="36"/>
      <c r="I136" s="36"/>
      <c r="J136" s="36"/>
      <c r="K136" s="36"/>
      <c r="O136" s="36"/>
      <c r="P136" s="36"/>
      <c r="Q136" s="36"/>
      <c r="S136" s="36"/>
      <c r="U136" s="36"/>
      <c r="W136" s="36"/>
      <c r="X136" s="36"/>
      <c r="Y136" s="36"/>
      <c r="Z136" s="36"/>
    </row>
    <row r="137" spans="5:26" ht="14.25" hidden="1">
      <c r="E137" s="36"/>
      <c r="H137" s="36"/>
      <c r="I137" s="36"/>
      <c r="J137" s="36"/>
      <c r="K137" s="36"/>
      <c r="O137" s="36"/>
      <c r="P137" s="36"/>
      <c r="Q137" s="36"/>
      <c r="S137" s="36"/>
      <c r="U137" s="36"/>
      <c r="W137" s="36"/>
      <c r="X137" s="36"/>
      <c r="Y137" s="36"/>
      <c r="Z137" s="36"/>
    </row>
    <row r="138" spans="5:26" ht="14.25" hidden="1">
      <c r="E138" s="36"/>
      <c r="H138" s="36"/>
      <c r="I138" s="36"/>
      <c r="J138" s="36"/>
      <c r="K138" s="36"/>
      <c r="O138" s="36"/>
      <c r="P138" s="36"/>
      <c r="Q138" s="36"/>
      <c r="S138" s="36"/>
      <c r="U138" s="36"/>
      <c r="W138" s="36"/>
      <c r="X138" s="36"/>
      <c r="Y138" s="36"/>
      <c r="Z138" s="36"/>
    </row>
    <row r="139" spans="5:26" ht="14.25" hidden="1">
      <c r="E139" s="36"/>
      <c r="H139" s="36"/>
      <c r="I139" s="36"/>
      <c r="J139" s="36"/>
      <c r="K139" s="36"/>
      <c r="O139" s="36"/>
      <c r="P139" s="36"/>
      <c r="Q139" s="36"/>
      <c r="S139" s="36"/>
      <c r="U139" s="36"/>
      <c r="W139" s="36"/>
      <c r="X139" s="36"/>
      <c r="Y139" s="36"/>
      <c r="Z139" s="36"/>
    </row>
    <row r="140" spans="5:26" ht="14.25" hidden="1">
      <c r="E140" s="36"/>
      <c r="H140" s="36"/>
      <c r="I140" s="36"/>
      <c r="J140" s="36"/>
      <c r="K140" s="36"/>
      <c r="O140" s="36"/>
      <c r="P140" s="36"/>
      <c r="Q140" s="36"/>
      <c r="S140" s="36"/>
      <c r="U140" s="36"/>
      <c r="W140" s="36"/>
      <c r="X140" s="36"/>
      <c r="Y140" s="36"/>
      <c r="Z140" s="36"/>
    </row>
    <row r="141" spans="5:26" ht="14.25" hidden="1">
      <c r="E141" s="36"/>
      <c r="H141" s="36"/>
      <c r="I141" s="36"/>
      <c r="J141" s="36"/>
      <c r="K141" s="36"/>
      <c r="O141" s="36"/>
      <c r="P141" s="36"/>
      <c r="Q141" s="36"/>
      <c r="S141" s="36"/>
      <c r="U141" s="36"/>
      <c r="W141" s="36"/>
      <c r="X141" s="36"/>
      <c r="Y141" s="36"/>
      <c r="Z141" s="36"/>
    </row>
    <row r="142" spans="5:26" ht="14.25" hidden="1">
      <c r="E142" s="36"/>
      <c r="H142" s="36"/>
      <c r="I142" s="36"/>
      <c r="J142" s="36"/>
      <c r="K142" s="36"/>
      <c r="O142" s="36"/>
      <c r="P142" s="36"/>
      <c r="Q142" s="36"/>
      <c r="S142" s="36"/>
      <c r="U142" s="36"/>
      <c r="W142" s="36"/>
      <c r="X142" s="36"/>
      <c r="Y142" s="36"/>
      <c r="Z142" s="36"/>
    </row>
    <row r="143" spans="5:26" ht="14.25" hidden="1">
      <c r="E143" s="36"/>
      <c r="H143" s="36"/>
      <c r="I143" s="36"/>
      <c r="J143" s="36"/>
      <c r="K143" s="36"/>
      <c r="O143" s="36"/>
      <c r="P143" s="36"/>
      <c r="Q143" s="36"/>
      <c r="S143" s="36"/>
      <c r="U143" s="36"/>
      <c r="W143" s="36"/>
      <c r="X143" s="36"/>
      <c r="Y143" s="36"/>
      <c r="Z143" s="36"/>
    </row>
    <row r="144" spans="5:26" ht="14.25" hidden="1">
      <c r="E144" s="36"/>
      <c r="H144" s="36"/>
      <c r="I144" s="36"/>
      <c r="J144" s="36"/>
      <c r="K144" s="36"/>
      <c r="O144" s="36"/>
      <c r="P144" s="36"/>
      <c r="Q144" s="36"/>
      <c r="S144" s="36"/>
      <c r="U144" s="36"/>
      <c r="W144" s="36"/>
      <c r="X144" s="36"/>
      <c r="Y144" s="36"/>
      <c r="Z144" s="36"/>
    </row>
    <row r="145" spans="5:26" ht="14.25" hidden="1">
      <c r="E145" s="36"/>
      <c r="H145" s="36"/>
      <c r="I145" s="36"/>
      <c r="J145" s="36"/>
      <c r="K145" s="36"/>
      <c r="O145" s="36"/>
      <c r="P145" s="36"/>
      <c r="Q145" s="36"/>
      <c r="S145" s="36"/>
      <c r="U145" s="36"/>
      <c r="W145" s="36"/>
      <c r="X145" s="36"/>
      <c r="Y145" s="36"/>
      <c r="Z145" s="36"/>
    </row>
    <row r="146" spans="5:26" ht="14.25" hidden="1">
      <c r="E146" s="36"/>
      <c r="H146" s="36"/>
      <c r="I146" s="36"/>
      <c r="J146" s="36"/>
      <c r="K146" s="36"/>
      <c r="O146" s="36"/>
      <c r="P146" s="36"/>
      <c r="Q146" s="36"/>
      <c r="S146" s="36"/>
      <c r="U146" s="36"/>
      <c r="W146" s="36"/>
      <c r="X146" s="36"/>
      <c r="Y146" s="36"/>
      <c r="Z146" s="36"/>
    </row>
    <row r="147" spans="5:26" ht="14.25" hidden="1">
      <c r="E147" s="36"/>
      <c r="H147" s="36"/>
      <c r="I147" s="36"/>
      <c r="J147" s="36"/>
      <c r="K147" s="36"/>
      <c r="O147" s="36"/>
      <c r="P147" s="36"/>
      <c r="Q147" s="36"/>
      <c r="S147" s="36"/>
      <c r="U147" s="36"/>
      <c r="W147" s="36"/>
      <c r="X147" s="36"/>
      <c r="Y147" s="36"/>
      <c r="Z147" s="36"/>
    </row>
    <row r="148" spans="5:26" ht="14.25" hidden="1">
      <c r="E148" s="36"/>
      <c r="H148" s="36"/>
      <c r="I148" s="36"/>
      <c r="J148" s="36"/>
      <c r="K148" s="36"/>
      <c r="O148" s="36"/>
      <c r="P148" s="36"/>
      <c r="Q148" s="36"/>
      <c r="S148" s="36"/>
      <c r="U148" s="36"/>
      <c r="W148" s="36"/>
      <c r="X148" s="36"/>
      <c r="Y148" s="36"/>
      <c r="Z148" s="36"/>
    </row>
    <row r="149" spans="5:26" ht="14.25" hidden="1">
      <c r="E149" s="36"/>
      <c r="H149" s="36"/>
      <c r="I149" s="36"/>
      <c r="J149" s="36"/>
      <c r="K149" s="36"/>
      <c r="O149" s="36"/>
      <c r="P149" s="36"/>
      <c r="Q149" s="36"/>
      <c r="S149" s="36"/>
      <c r="U149" s="36"/>
      <c r="W149" s="36"/>
      <c r="X149" s="36"/>
      <c r="Y149" s="36"/>
      <c r="Z149" s="36"/>
    </row>
    <row r="150" spans="5:26" ht="14.25" hidden="1">
      <c r="E150" s="36"/>
      <c r="H150" s="36"/>
      <c r="I150" s="36"/>
      <c r="J150" s="36"/>
      <c r="K150" s="36"/>
      <c r="O150" s="36"/>
      <c r="P150" s="36"/>
      <c r="Q150" s="36"/>
      <c r="S150" s="36"/>
      <c r="U150" s="36"/>
      <c r="W150" s="36"/>
      <c r="X150" s="36"/>
      <c r="Y150" s="36"/>
      <c r="Z150" s="36"/>
    </row>
    <row r="151" spans="5:26" ht="14.25" hidden="1">
      <c r="E151" s="36"/>
      <c r="H151" s="36"/>
      <c r="I151" s="36"/>
      <c r="J151" s="36"/>
      <c r="K151" s="36"/>
      <c r="O151" s="36"/>
      <c r="P151" s="36"/>
      <c r="Q151" s="36"/>
      <c r="S151" s="36"/>
      <c r="U151" s="36"/>
      <c r="W151" s="36"/>
      <c r="X151" s="36"/>
      <c r="Y151" s="36"/>
      <c r="Z151" s="36"/>
    </row>
    <row r="152" spans="5:26" ht="14.25" hidden="1">
      <c r="E152" s="36"/>
      <c r="H152" s="36"/>
      <c r="I152" s="36"/>
      <c r="J152" s="36"/>
      <c r="K152" s="36"/>
      <c r="O152" s="36"/>
      <c r="P152" s="36"/>
      <c r="Q152" s="36"/>
      <c r="S152" s="36"/>
      <c r="U152" s="36"/>
      <c r="W152" s="36"/>
      <c r="X152" s="36"/>
      <c r="Y152" s="36"/>
      <c r="Z152" s="36"/>
    </row>
    <row r="153" spans="5:26" ht="14.25" hidden="1">
      <c r="E153" s="36"/>
      <c r="H153" s="36"/>
      <c r="I153" s="36"/>
      <c r="J153" s="36"/>
      <c r="K153" s="36"/>
      <c r="O153" s="36"/>
      <c r="P153" s="36"/>
      <c r="Q153" s="36"/>
      <c r="S153" s="36"/>
      <c r="U153" s="36"/>
      <c r="W153" s="36"/>
      <c r="X153" s="36"/>
      <c r="Y153" s="36"/>
      <c r="Z153" s="36"/>
    </row>
    <row r="154" spans="5:26" ht="14.25" hidden="1">
      <c r="E154" s="36"/>
      <c r="H154" s="36"/>
      <c r="I154" s="36"/>
      <c r="J154" s="36"/>
      <c r="K154" s="36"/>
      <c r="O154" s="36"/>
      <c r="P154" s="36"/>
      <c r="Q154" s="36"/>
      <c r="S154" s="36"/>
      <c r="U154" s="36"/>
      <c r="W154" s="36"/>
      <c r="X154" s="36"/>
      <c r="Y154" s="36"/>
      <c r="Z154" s="36"/>
    </row>
    <row r="155" spans="5:26" ht="14.25" hidden="1">
      <c r="E155" s="36"/>
      <c r="H155" s="36"/>
      <c r="I155" s="36"/>
      <c r="J155" s="36"/>
      <c r="K155" s="36"/>
      <c r="O155" s="36"/>
      <c r="P155" s="36"/>
      <c r="Q155" s="36"/>
      <c r="S155" s="36"/>
      <c r="U155" s="36"/>
      <c r="W155" s="36"/>
      <c r="X155" s="36"/>
      <c r="Y155" s="36"/>
      <c r="Z155" s="36"/>
    </row>
    <row r="156" spans="5:26" ht="14.25" hidden="1">
      <c r="E156" s="36"/>
      <c r="H156" s="36"/>
      <c r="I156" s="36"/>
      <c r="J156" s="36"/>
      <c r="K156" s="36"/>
      <c r="O156" s="36"/>
      <c r="P156" s="36"/>
      <c r="Q156" s="36"/>
      <c r="S156" s="36"/>
      <c r="U156" s="36"/>
      <c r="W156" s="36"/>
      <c r="X156" s="36"/>
      <c r="Y156" s="36"/>
      <c r="Z156" s="36"/>
    </row>
    <row r="157" spans="5:26" ht="14.25" hidden="1">
      <c r="E157" s="36"/>
      <c r="H157" s="36"/>
      <c r="I157" s="36"/>
      <c r="J157" s="36"/>
      <c r="K157" s="36"/>
      <c r="O157" s="36"/>
      <c r="P157" s="36"/>
      <c r="Q157" s="36"/>
      <c r="S157" s="36"/>
      <c r="U157" s="36"/>
      <c r="W157" s="36"/>
      <c r="X157" s="36"/>
      <c r="Y157" s="36"/>
      <c r="Z157" s="36"/>
    </row>
    <row r="158" spans="5:26" ht="14.25" hidden="1">
      <c r="E158" s="36"/>
      <c r="H158" s="36"/>
      <c r="I158" s="36"/>
      <c r="J158" s="36"/>
      <c r="K158" s="36"/>
      <c r="O158" s="36"/>
      <c r="P158" s="36"/>
      <c r="Q158" s="36"/>
      <c r="S158" s="36"/>
      <c r="U158" s="36"/>
      <c r="W158" s="36"/>
      <c r="X158" s="36"/>
      <c r="Y158" s="36"/>
      <c r="Z158" s="36"/>
    </row>
    <row r="159" spans="5:26" ht="14.25" hidden="1">
      <c r="E159" s="36"/>
      <c r="H159" s="36"/>
      <c r="I159" s="36"/>
      <c r="J159" s="36"/>
      <c r="K159" s="36"/>
      <c r="O159" s="36"/>
      <c r="P159" s="36"/>
      <c r="Q159" s="36"/>
      <c r="S159" s="36"/>
      <c r="U159" s="36"/>
      <c r="W159" s="36"/>
      <c r="X159" s="36"/>
      <c r="Y159" s="36"/>
      <c r="Z159" s="36"/>
    </row>
    <row r="160" spans="5:26" ht="14.25" hidden="1">
      <c r="E160" s="36"/>
      <c r="H160" s="36"/>
      <c r="I160" s="36"/>
      <c r="J160" s="36"/>
      <c r="K160" s="36"/>
      <c r="O160" s="36"/>
      <c r="P160" s="36"/>
      <c r="Q160" s="36"/>
      <c r="S160" s="36"/>
      <c r="U160" s="36"/>
      <c r="W160" s="36"/>
      <c r="X160" s="36"/>
      <c r="Y160" s="36"/>
      <c r="Z160" s="36"/>
    </row>
    <row r="161" spans="5:26" ht="14.25" hidden="1">
      <c r="E161" s="36"/>
      <c r="H161" s="36"/>
      <c r="I161" s="36"/>
      <c r="J161" s="36"/>
      <c r="K161" s="36"/>
      <c r="O161" s="36"/>
      <c r="P161" s="36"/>
      <c r="Q161" s="36"/>
      <c r="S161" s="36"/>
      <c r="U161" s="36"/>
      <c r="W161" s="36"/>
      <c r="X161" s="36"/>
      <c r="Y161" s="36"/>
      <c r="Z161" s="36"/>
    </row>
    <row r="162" spans="5:26" ht="14.25" hidden="1">
      <c r="E162" s="36"/>
      <c r="H162" s="36"/>
      <c r="I162" s="36"/>
      <c r="J162" s="36"/>
      <c r="K162" s="36"/>
      <c r="O162" s="36"/>
      <c r="P162" s="36"/>
      <c r="Q162" s="36"/>
      <c r="S162" s="36"/>
      <c r="U162" s="36"/>
      <c r="W162" s="36"/>
      <c r="X162" s="36"/>
      <c r="Y162" s="36"/>
      <c r="Z162" s="36"/>
    </row>
    <row r="163" spans="5:26" ht="14.25" hidden="1">
      <c r="E163" s="36"/>
      <c r="H163" s="36"/>
      <c r="I163" s="36"/>
      <c r="J163" s="36"/>
      <c r="K163" s="36"/>
      <c r="O163" s="36"/>
      <c r="P163" s="36"/>
      <c r="Q163" s="36"/>
      <c r="S163" s="36"/>
      <c r="U163" s="36"/>
      <c r="W163" s="36"/>
      <c r="X163" s="36"/>
      <c r="Y163" s="36"/>
      <c r="Z163" s="36"/>
    </row>
    <row r="164" spans="5:26" ht="14.25" hidden="1">
      <c r="E164" s="36"/>
      <c r="H164" s="36"/>
      <c r="I164" s="36"/>
      <c r="J164" s="36"/>
      <c r="K164" s="36"/>
      <c r="O164" s="36"/>
      <c r="P164" s="36"/>
      <c r="Q164" s="36"/>
      <c r="S164" s="36"/>
      <c r="U164" s="36"/>
      <c r="W164" s="36"/>
      <c r="X164" s="36"/>
      <c r="Y164" s="36"/>
      <c r="Z164" s="36"/>
    </row>
    <row r="165" spans="5:26" ht="14.25" hidden="1">
      <c r="E165" s="36"/>
      <c r="H165" s="36"/>
      <c r="I165" s="36"/>
      <c r="J165" s="36"/>
      <c r="K165" s="36"/>
      <c r="O165" s="36"/>
      <c r="P165" s="36"/>
      <c r="Q165" s="36"/>
      <c r="S165" s="36"/>
      <c r="U165" s="36"/>
      <c r="W165" s="36"/>
      <c r="X165" s="36"/>
      <c r="Y165" s="36"/>
      <c r="Z165" s="36"/>
    </row>
    <row r="166" spans="5:26" ht="14.25" hidden="1">
      <c r="E166" s="36"/>
      <c r="H166" s="36"/>
      <c r="I166" s="36"/>
      <c r="J166" s="36"/>
      <c r="K166" s="36"/>
      <c r="O166" s="36"/>
      <c r="P166" s="36"/>
      <c r="Q166" s="36"/>
      <c r="S166" s="36"/>
      <c r="U166" s="36"/>
      <c r="W166" s="36"/>
      <c r="X166" s="36"/>
      <c r="Y166" s="36"/>
      <c r="Z166" s="36"/>
    </row>
    <row r="167" spans="5:26" ht="14.25" hidden="1">
      <c r="E167" s="36"/>
      <c r="H167" s="36"/>
      <c r="I167" s="36"/>
      <c r="J167" s="36"/>
      <c r="K167" s="36"/>
      <c r="O167" s="36"/>
      <c r="P167" s="36"/>
      <c r="Q167" s="36"/>
      <c r="S167" s="36"/>
      <c r="U167" s="36"/>
      <c r="W167" s="36"/>
      <c r="X167" s="36"/>
      <c r="Y167" s="36"/>
      <c r="Z167" s="36"/>
    </row>
    <row r="168" spans="5:26" ht="14.25" hidden="1">
      <c r="E168" s="36"/>
      <c r="H168" s="36"/>
      <c r="I168" s="36"/>
      <c r="J168" s="36"/>
      <c r="K168" s="36"/>
      <c r="O168" s="36"/>
      <c r="P168" s="36"/>
      <c r="Q168" s="36"/>
      <c r="S168" s="36"/>
      <c r="U168" s="36"/>
      <c r="W168" s="36"/>
      <c r="X168" s="36"/>
      <c r="Y168" s="36"/>
      <c r="Z168" s="36"/>
    </row>
    <row r="169" spans="5:26" ht="14.25" hidden="1">
      <c r="E169" s="36"/>
      <c r="H169" s="36"/>
      <c r="I169" s="36"/>
      <c r="J169" s="36"/>
      <c r="K169" s="36"/>
      <c r="O169" s="36"/>
      <c r="P169" s="36"/>
      <c r="Q169" s="36"/>
      <c r="S169" s="36"/>
      <c r="U169" s="36"/>
      <c r="W169" s="36"/>
      <c r="X169" s="36"/>
      <c r="Y169" s="36"/>
      <c r="Z169" s="36"/>
    </row>
    <row r="170" spans="5:26" ht="14.25" hidden="1">
      <c r="E170" s="36"/>
      <c r="H170" s="36"/>
      <c r="I170" s="36"/>
      <c r="J170" s="36"/>
      <c r="K170" s="36"/>
      <c r="O170" s="36"/>
      <c r="P170" s="36"/>
      <c r="Q170" s="36"/>
      <c r="S170" s="36"/>
      <c r="U170" s="36"/>
      <c r="W170" s="36"/>
      <c r="X170" s="36"/>
      <c r="Y170" s="36"/>
      <c r="Z170" s="36"/>
    </row>
    <row r="171" spans="5:26" ht="14.25" hidden="1">
      <c r="E171" s="36"/>
      <c r="H171" s="36"/>
      <c r="I171" s="36"/>
      <c r="J171" s="36"/>
      <c r="K171" s="36"/>
      <c r="O171" s="36"/>
      <c r="P171" s="36"/>
      <c r="Q171" s="36"/>
      <c r="S171" s="36"/>
      <c r="U171" s="36"/>
      <c r="W171" s="36"/>
      <c r="X171" s="36"/>
      <c r="Y171" s="36"/>
      <c r="Z171" s="36"/>
    </row>
    <row r="172" spans="5:26" ht="14.25" hidden="1">
      <c r="E172" s="36"/>
      <c r="H172" s="36"/>
      <c r="I172" s="36"/>
      <c r="J172" s="36"/>
      <c r="K172" s="36"/>
      <c r="O172" s="36"/>
      <c r="P172" s="36"/>
      <c r="Q172" s="36"/>
      <c r="S172" s="36"/>
      <c r="U172" s="36"/>
      <c r="W172" s="36"/>
      <c r="X172" s="36"/>
      <c r="Y172" s="36"/>
      <c r="Z172" s="36"/>
    </row>
    <row r="173" spans="5:26" ht="14.25" hidden="1">
      <c r="E173" s="36"/>
      <c r="H173" s="36"/>
      <c r="I173" s="36"/>
      <c r="J173" s="36"/>
      <c r="K173" s="36"/>
      <c r="O173" s="36"/>
      <c r="P173" s="36"/>
      <c r="Q173" s="36"/>
      <c r="S173" s="36"/>
      <c r="U173" s="36"/>
      <c r="W173" s="36"/>
      <c r="X173" s="36"/>
      <c r="Y173" s="36"/>
      <c r="Z173" s="36"/>
    </row>
    <row r="174" spans="5:26" ht="14.25" hidden="1">
      <c r="E174" s="36"/>
      <c r="H174" s="36"/>
      <c r="I174" s="36"/>
      <c r="J174" s="36"/>
      <c r="K174" s="36"/>
      <c r="O174" s="36"/>
      <c r="P174" s="36"/>
      <c r="Q174" s="36"/>
      <c r="S174" s="36"/>
      <c r="U174" s="36"/>
      <c r="W174" s="36"/>
      <c r="X174" s="36"/>
      <c r="Y174" s="36"/>
      <c r="Z174" s="36"/>
    </row>
    <row r="175" spans="5:26" ht="14.25" hidden="1">
      <c r="E175" s="36"/>
      <c r="H175" s="36"/>
      <c r="I175" s="36"/>
      <c r="J175" s="36"/>
      <c r="K175" s="36"/>
      <c r="O175" s="36"/>
      <c r="P175" s="36"/>
      <c r="Q175" s="36"/>
      <c r="S175" s="36"/>
      <c r="U175" s="36"/>
      <c r="W175" s="36"/>
      <c r="X175" s="36"/>
      <c r="Y175" s="36"/>
      <c r="Z175" s="36"/>
    </row>
    <row r="176" spans="5:26" ht="14.25" hidden="1">
      <c r="E176" s="36"/>
      <c r="H176" s="36"/>
      <c r="I176" s="36"/>
      <c r="J176" s="36"/>
      <c r="K176" s="36"/>
      <c r="O176" s="36"/>
      <c r="P176" s="36"/>
      <c r="Q176" s="36"/>
      <c r="S176" s="36"/>
      <c r="U176" s="36"/>
      <c r="W176" s="36"/>
      <c r="X176" s="36"/>
      <c r="Y176" s="36"/>
      <c r="Z176" s="36"/>
    </row>
    <row r="177" spans="5:26" ht="14.25" hidden="1">
      <c r="E177" s="36"/>
      <c r="H177" s="36"/>
      <c r="I177" s="36"/>
      <c r="J177" s="36"/>
      <c r="K177" s="36"/>
      <c r="O177" s="36"/>
      <c r="P177" s="36"/>
      <c r="Q177" s="36"/>
      <c r="S177" s="36"/>
      <c r="U177" s="36"/>
      <c r="W177" s="36"/>
      <c r="X177" s="36"/>
      <c r="Y177" s="36"/>
      <c r="Z177" s="36"/>
    </row>
    <row r="178" spans="5:26" ht="14.25" hidden="1">
      <c r="E178" s="36"/>
      <c r="H178" s="36"/>
      <c r="I178" s="36"/>
      <c r="J178" s="36"/>
      <c r="K178" s="36"/>
      <c r="O178" s="36"/>
      <c r="P178" s="36"/>
      <c r="Q178" s="36"/>
      <c r="S178" s="36"/>
      <c r="U178" s="36"/>
      <c r="W178" s="36"/>
      <c r="X178" s="36"/>
      <c r="Y178" s="36"/>
      <c r="Z178" s="36"/>
    </row>
    <row r="179" spans="5:26" ht="14.25" hidden="1">
      <c r="E179" s="36"/>
      <c r="H179" s="36"/>
      <c r="I179" s="36"/>
      <c r="J179" s="36"/>
      <c r="K179" s="36"/>
      <c r="O179" s="36"/>
      <c r="P179" s="36"/>
      <c r="Q179" s="36"/>
      <c r="S179" s="36"/>
      <c r="U179" s="36"/>
      <c r="W179" s="36"/>
      <c r="X179" s="36"/>
      <c r="Y179" s="36"/>
      <c r="Z179" s="36"/>
    </row>
    <row r="180" spans="5:26" ht="14.25" hidden="1">
      <c r="E180" s="36"/>
      <c r="H180" s="36"/>
      <c r="I180" s="36"/>
      <c r="J180" s="36"/>
      <c r="K180" s="36"/>
      <c r="O180" s="36"/>
      <c r="P180" s="36"/>
      <c r="Q180" s="36"/>
      <c r="S180" s="36"/>
      <c r="U180" s="36"/>
      <c r="W180" s="36"/>
      <c r="X180" s="36"/>
      <c r="Y180" s="36"/>
      <c r="Z180" s="36"/>
    </row>
    <row r="181" spans="5:26" ht="14.25" hidden="1">
      <c r="E181" s="36"/>
      <c r="H181" s="36"/>
      <c r="I181" s="36"/>
      <c r="J181" s="36"/>
      <c r="K181" s="36"/>
      <c r="O181" s="36"/>
      <c r="P181" s="36"/>
      <c r="Q181" s="36"/>
      <c r="S181" s="36"/>
      <c r="U181" s="36"/>
      <c r="W181" s="36"/>
      <c r="X181" s="36"/>
      <c r="Y181" s="36"/>
      <c r="Z181" s="36"/>
    </row>
    <row r="182" spans="5:26" ht="14.25" hidden="1">
      <c r="E182" s="36"/>
      <c r="H182" s="36"/>
      <c r="I182" s="36"/>
      <c r="J182" s="36"/>
      <c r="K182" s="36"/>
      <c r="O182" s="36"/>
      <c r="P182" s="36"/>
      <c r="Q182" s="36"/>
      <c r="S182" s="36"/>
      <c r="U182" s="36"/>
      <c r="W182" s="36"/>
      <c r="X182" s="36"/>
      <c r="Y182" s="36"/>
      <c r="Z182" s="36"/>
    </row>
    <row r="183" spans="5:26" ht="14.25" hidden="1">
      <c r="E183" s="36"/>
      <c r="H183" s="36"/>
      <c r="I183" s="36"/>
      <c r="J183" s="36"/>
      <c r="K183" s="36"/>
      <c r="O183" s="36"/>
      <c r="P183" s="36"/>
      <c r="Q183" s="36"/>
      <c r="S183" s="36"/>
      <c r="U183" s="36"/>
      <c r="W183" s="36"/>
      <c r="X183" s="36"/>
      <c r="Y183" s="36"/>
      <c r="Z183" s="36"/>
    </row>
    <row r="184" spans="5:26" ht="14.25" hidden="1">
      <c r="E184" s="36"/>
      <c r="H184" s="36"/>
      <c r="I184" s="36"/>
      <c r="J184" s="36"/>
      <c r="K184" s="36"/>
      <c r="O184" s="36"/>
      <c r="P184" s="36"/>
      <c r="Q184" s="36"/>
      <c r="S184" s="36"/>
      <c r="U184" s="36"/>
      <c r="W184" s="36"/>
      <c r="X184" s="36"/>
      <c r="Y184" s="36"/>
      <c r="Z184" s="36"/>
    </row>
    <row r="185" spans="5:26" ht="14.25" hidden="1">
      <c r="E185" s="36"/>
      <c r="H185" s="36"/>
      <c r="I185" s="36"/>
      <c r="J185" s="36"/>
      <c r="K185" s="36"/>
      <c r="O185" s="36"/>
      <c r="P185" s="36"/>
      <c r="Q185" s="36"/>
      <c r="S185" s="36"/>
      <c r="U185" s="36"/>
      <c r="W185" s="36"/>
      <c r="X185" s="36"/>
      <c r="Y185" s="36"/>
      <c r="Z185" s="36"/>
    </row>
    <row r="186" spans="5:26" ht="14.25" hidden="1">
      <c r="E186" s="36"/>
      <c r="H186" s="36"/>
      <c r="I186" s="36"/>
      <c r="J186" s="36"/>
      <c r="K186" s="36"/>
      <c r="O186" s="36"/>
      <c r="P186" s="36"/>
      <c r="Q186" s="36"/>
      <c r="S186" s="36"/>
      <c r="U186" s="36"/>
      <c r="W186" s="36"/>
      <c r="X186" s="36"/>
      <c r="Y186" s="36"/>
      <c r="Z186" s="36"/>
    </row>
    <row r="187" spans="5:26" ht="14.25" hidden="1">
      <c r="E187" s="36"/>
      <c r="H187" s="36"/>
      <c r="I187" s="36"/>
      <c r="J187" s="36"/>
      <c r="K187" s="36"/>
      <c r="O187" s="36"/>
      <c r="P187" s="36"/>
      <c r="Q187" s="36"/>
      <c r="S187" s="36"/>
      <c r="U187" s="36"/>
      <c r="W187" s="36"/>
      <c r="X187" s="36"/>
      <c r="Y187" s="36"/>
      <c r="Z187" s="36"/>
    </row>
    <row r="188" spans="5:26" ht="14.25" hidden="1">
      <c r="E188" s="36"/>
      <c r="H188" s="36"/>
      <c r="I188" s="36"/>
      <c r="J188" s="36"/>
      <c r="K188" s="36"/>
      <c r="O188" s="36"/>
      <c r="P188" s="36"/>
      <c r="Q188" s="36"/>
      <c r="S188" s="36"/>
      <c r="U188" s="36"/>
      <c r="W188" s="36"/>
      <c r="X188" s="36"/>
      <c r="Y188" s="36"/>
      <c r="Z188" s="36"/>
    </row>
    <row r="189" spans="5:26" ht="14.25" hidden="1">
      <c r="E189" s="36"/>
      <c r="H189" s="36"/>
      <c r="I189" s="36"/>
      <c r="J189" s="36"/>
      <c r="K189" s="36"/>
      <c r="O189" s="36"/>
      <c r="P189" s="36"/>
      <c r="Q189" s="36"/>
      <c r="S189" s="36"/>
      <c r="U189" s="36"/>
      <c r="W189" s="36"/>
      <c r="X189" s="36"/>
      <c r="Y189" s="36"/>
      <c r="Z189" s="36"/>
    </row>
    <row r="190" spans="5:26" ht="14.25" hidden="1">
      <c r="E190" s="36"/>
      <c r="H190" s="36"/>
      <c r="I190" s="36"/>
      <c r="J190" s="36"/>
      <c r="K190" s="36"/>
      <c r="O190" s="36"/>
      <c r="P190" s="36"/>
      <c r="Q190" s="36"/>
      <c r="S190" s="36"/>
      <c r="U190" s="36"/>
      <c r="W190" s="36"/>
      <c r="X190" s="36"/>
      <c r="Y190" s="36"/>
      <c r="Z190" s="36"/>
    </row>
    <row r="191" spans="5:26" ht="14.25" hidden="1">
      <c r="E191" s="36"/>
      <c r="H191" s="36"/>
      <c r="I191" s="36"/>
      <c r="J191" s="36"/>
      <c r="K191" s="36"/>
      <c r="O191" s="36"/>
      <c r="P191" s="36"/>
      <c r="Q191" s="36"/>
      <c r="S191" s="36"/>
      <c r="U191" s="36"/>
      <c r="W191" s="36"/>
      <c r="X191" s="36"/>
      <c r="Y191" s="36"/>
      <c r="Z191" s="36"/>
    </row>
    <row r="192" spans="5:26" ht="14.25" hidden="1">
      <c r="E192" s="36"/>
      <c r="H192" s="36"/>
      <c r="I192" s="36"/>
      <c r="J192" s="36"/>
      <c r="K192" s="36"/>
      <c r="O192" s="36"/>
      <c r="P192" s="36"/>
      <c r="Q192" s="36"/>
      <c r="S192" s="36"/>
      <c r="U192" s="36"/>
      <c r="W192" s="36"/>
      <c r="X192" s="36"/>
      <c r="Y192" s="36"/>
      <c r="Z192" s="36"/>
    </row>
    <row r="193" spans="5:26" ht="14.25" hidden="1">
      <c r="E193" s="36"/>
      <c r="H193" s="36"/>
      <c r="I193" s="36"/>
      <c r="J193" s="36"/>
      <c r="K193" s="36"/>
      <c r="O193" s="36"/>
      <c r="P193" s="36"/>
      <c r="Q193" s="36"/>
      <c r="S193" s="36"/>
      <c r="U193" s="36"/>
      <c r="W193" s="36"/>
      <c r="X193" s="36"/>
      <c r="Y193" s="36"/>
      <c r="Z193" s="36"/>
    </row>
    <row r="194" spans="5:26" ht="14.25" hidden="1">
      <c r="E194" s="36"/>
      <c r="H194" s="36"/>
      <c r="I194" s="36"/>
      <c r="J194" s="36"/>
      <c r="K194" s="36"/>
      <c r="O194" s="36"/>
      <c r="P194" s="36"/>
      <c r="Q194" s="36"/>
      <c r="S194" s="36"/>
      <c r="U194" s="36"/>
      <c r="W194" s="36"/>
      <c r="X194" s="36"/>
      <c r="Y194" s="36"/>
      <c r="Z194" s="36"/>
    </row>
    <row r="195" spans="5:26" ht="14.25" hidden="1">
      <c r="E195" s="36"/>
      <c r="H195" s="36"/>
      <c r="I195" s="36"/>
      <c r="J195" s="36"/>
      <c r="K195" s="36"/>
      <c r="O195" s="36"/>
      <c r="P195" s="36"/>
      <c r="Q195" s="36"/>
      <c r="S195" s="36"/>
      <c r="U195" s="36"/>
      <c r="W195" s="36"/>
      <c r="X195" s="36"/>
      <c r="Y195" s="36"/>
      <c r="Z195" s="36"/>
    </row>
    <row r="196" spans="5:26" ht="14.25" hidden="1">
      <c r="E196" s="36"/>
      <c r="H196" s="36"/>
      <c r="I196" s="36"/>
      <c r="J196" s="36"/>
      <c r="K196" s="36"/>
      <c r="O196" s="36"/>
      <c r="P196" s="36"/>
      <c r="Q196" s="36"/>
      <c r="S196" s="36"/>
      <c r="U196" s="36"/>
      <c r="W196" s="36"/>
      <c r="X196" s="36"/>
      <c r="Y196" s="36"/>
      <c r="Z196" s="36"/>
    </row>
    <row r="197" spans="5:26" ht="14.25" hidden="1">
      <c r="E197" s="36"/>
      <c r="H197" s="36"/>
      <c r="I197" s="36"/>
      <c r="J197" s="36"/>
      <c r="K197" s="36"/>
      <c r="O197" s="36"/>
      <c r="P197" s="36"/>
      <c r="Q197" s="36"/>
      <c r="S197" s="36"/>
      <c r="U197" s="36"/>
      <c r="W197" s="36"/>
      <c r="X197" s="36"/>
      <c r="Y197" s="36"/>
      <c r="Z197" s="36"/>
    </row>
    <row r="198" spans="5:26" ht="14.25" hidden="1">
      <c r="E198" s="36"/>
      <c r="H198" s="36"/>
      <c r="I198" s="36"/>
      <c r="J198" s="36"/>
      <c r="K198" s="36"/>
      <c r="O198" s="36"/>
      <c r="P198" s="36"/>
      <c r="Q198" s="36"/>
      <c r="S198" s="36"/>
      <c r="U198" s="36"/>
      <c r="W198" s="36"/>
      <c r="X198" s="36"/>
      <c r="Y198" s="36"/>
      <c r="Z198" s="36"/>
    </row>
    <row r="199" spans="5:26" ht="14.25" hidden="1">
      <c r="E199" s="36"/>
      <c r="H199" s="36"/>
      <c r="I199" s="36"/>
      <c r="J199" s="36"/>
      <c r="K199" s="36"/>
      <c r="O199" s="36"/>
      <c r="P199" s="36"/>
      <c r="Q199" s="36"/>
      <c r="S199" s="36"/>
      <c r="U199" s="36"/>
      <c r="W199" s="36"/>
      <c r="X199" s="36"/>
      <c r="Y199" s="36"/>
      <c r="Z199" s="36"/>
    </row>
    <row r="200" spans="5:26" ht="14.25" hidden="1">
      <c r="E200" s="36"/>
      <c r="H200" s="36"/>
      <c r="I200" s="36"/>
      <c r="J200" s="36"/>
      <c r="K200" s="36"/>
      <c r="O200" s="36"/>
      <c r="P200" s="36"/>
      <c r="Q200" s="36"/>
      <c r="S200" s="36"/>
      <c r="U200" s="36"/>
      <c r="W200" s="36"/>
      <c r="X200" s="36"/>
      <c r="Y200" s="36"/>
      <c r="Z200" s="36"/>
    </row>
    <row r="201" spans="5:26" ht="14.25" hidden="1">
      <c r="E201" s="36"/>
      <c r="H201" s="36"/>
      <c r="I201" s="36"/>
      <c r="J201" s="36"/>
      <c r="K201" s="36"/>
      <c r="O201" s="36"/>
      <c r="P201" s="36"/>
      <c r="Q201" s="36"/>
      <c r="S201" s="36"/>
      <c r="U201" s="36"/>
      <c r="W201" s="36"/>
      <c r="X201" s="36"/>
      <c r="Y201" s="36"/>
      <c r="Z201" s="36"/>
    </row>
    <row r="202" spans="5:26" ht="14.25" hidden="1">
      <c r="E202" s="36"/>
      <c r="H202" s="36"/>
      <c r="I202" s="36"/>
      <c r="J202" s="36"/>
      <c r="K202" s="36"/>
      <c r="O202" s="36"/>
      <c r="P202" s="36"/>
      <c r="Q202" s="36"/>
      <c r="S202" s="36"/>
      <c r="U202" s="36"/>
      <c r="W202" s="36"/>
      <c r="X202" s="36"/>
      <c r="Y202" s="36"/>
      <c r="Z202" s="36"/>
    </row>
    <row r="203" spans="5:26" ht="14.25" hidden="1">
      <c r="E203" s="36"/>
      <c r="H203" s="36"/>
      <c r="I203" s="36"/>
      <c r="J203" s="36"/>
      <c r="K203" s="36"/>
      <c r="O203" s="36"/>
      <c r="P203" s="36"/>
      <c r="Q203" s="36"/>
      <c r="S203" s="36"/>
      <c r="U203" s="36"/>
      <c r="W203" s="36"/>
      <c r="X203" s="36"/>
      <c r="Y203" s="36"/>
      <c r="Z203" s="36"/>
    </row>
    <row r="204" spans="5:26" ht="14.25" hidden="1">
      <c r="E204" s="36"/>
      <c r="H204" s="36"/>
      <c r="I204" s="36"/>
      <c r="J204" s="36"/>
      <c r="K204" s="36"/>
      <c r="O204" s="36"/>
      <c r="P204" s="36"/>
      <c r="Q204" s="36"/>
      <c r="S204" s="36"/>
      <c r="U204" s="36"/>
      <c r="W204" s="36"/>
      <c r="X204" s="36"/>
      <c r="Y204" s="36"/>
      <c r="Z204" s="36"/>
    </row>
    <row r="205" spans="5:26" ht="14.25" hidden="1">
      <c r="E205" s="36"/>
      <c r="H205" s="36"/>
      <c r="I205" s="36"/>
      <c r="J205" s="36"/>
      <c r="K205" s="36"/>
      <c r="O205" s="36"/>
      <c r="P205" s="36"/>
      <c r="Q205" s="36"/>
      <c r="S205" s="36"/>
      <c r="U205" s="36"/>
      <c r="W205" s="36"/>
      <c r="X205" s="36"/>
      <c r="Y205" s="36"/>
      <c r="Z205" s="36"/>
    </row>
    <row r="206" spans="5:26" ht="14.25" hidden="1">
      <c r="E206" s="36"/>
      <c r="H206" s="36"/>
      <c r="I206" s="36"/>
      <c r="J206" s="36"/>
      <c r="K206" s="36"/>
      <c r="O206" s="36"/>
      <c r="P206" s="36"/>
      <c r="Q206" s="36"/>
      <c r="S206" s="36"/>
      <c r="U206" s="36"/>
      <c r="W206" s="36"/>
      <c r="X206" s="36"/>
      <c r="Y206" s="36"/>
      <c r="Z206" s="36"/>
    </row>
    <row r="207" spans="5:26" ht="14.25" hidden="1">
      <c r="E207" s="36"/>
      <c r="H207" s="36"/>
      <c r="I207" s="36"/>
      <c r="J207" s="36"/>
      <c r="K207" s="36"/>
      <c r="O207" s="36"/>
      <c r="P207" s="36"/>
      <c r="Q207" s="36"/>
      <c r="S207" s="36"/>
      <c r="U207" s="36"/>
      <c r="W207" s="36"/>
      <c r="X207" s="36"/>
      <c r="Y207" s="36"/>
      <c r="Z207" s="36"/>
    </row>
    <row r="208" spans="5:26" ht="14.25" hidden="1">
      <c r="E208" s="36"/>
      <c r="H208" s="36"/>
      <c r="I208" s="36"/>
      <c r="J208" s="36"/>
      <c r="K208" s="36"/>
      <c r="O208" s="36"/>
      <c r="P208" s="36"/>
      <c r="Q208" s="36"/>
      <c r="S208" s="36"/>
      <c r="U208" s="36"/>
      <c r="W208" s="36"/>
      <c r="X208" s="36"/>
      <c r="Y208" s="36"/>
      <c r="Z208" s="36"/>
    </row>
    <row r="209" spans="5:26" ht="14.25" hidden="1">
      <c r="E209" s="36"/>
      <c r="H209" s="36"/>
      <c r="I209" s="36"/>
      <c r="J209" s="36"/>
      <c r="K209" s="36"/>
      <c r="O209" s="36"/>
      <c r="P209" s="36"/>
      <c r="Q209" s="36"/>
      <c r="S209" s="36"/>
      <c r="U209" s="36"/>
      <c r="W209" s="36"/>
      <c r="X209" s="36"/>
      <c r="Y209" s="36"/>
      <c r="Z209" s="36"/>
    </row>
    <row r="210" spans="5:26" ht="14.25" hidden="1">
      <c r="E210" s="36"/>
      <c r="H210" s="36"/>
      <c r="I210" s="36"/>
      <c r="J210" s="36"/>
      <c r="K210" s="36"/>
      <c r="O210" s="36"/>
      <c r="P210" s="36"/>
      <c r="Q210" s="36"/>
      <c r="S210" s="36"/>
      <c r="U210" s="36"/>
      <c r="W210" s="36"/>
      <c r="X210" s="36"/>
      <c r="Y210" s="36"/>
      <c r="Z210" s="36"/>
    </row>
    <row r="211" spans="5:26" ht="14.25" hidden="1">
      <c r="E211" s="36"/>
      <c r="H211" s="36"/>
      <c r="I211" s="36"/>
      <c r="J211" s="36"/>
      <c r="K211" s="36"/>
      <c r="O211" s="36"/>
      <c r="P211" s="36"/>
      <c r="Q211" s="36"/>
      <c r="S211" s="36"/>
      <c r="U211" s="36"/>
      <c r="W211" s="36"/>
      <c r="X211" s="36"/>
      <c r="Y211" s="36"/>
      <c r="Z211" s="36"/>
    </row>
    <row r="212" spans="5:26" ht="14.25" hidden="1">
      <c r="E212" s="36"/>
      <c r="H212" s="36"/>
      <c r="I212" s="36"/>
      <c r="J212" s="36"/>
      <c r="K212" s="36"/>
      <c r="O212" s="36"/>
      <c r="P212" s="36"/>
      <c r="Q212" s="36"/>
      <c r="S212" s="36"/>
      <c r="U212" s="36"/>
      <c r="W212" s="36"/>
      <c r="X212" s="36"/>
      <c r="Y212" s="36"/>
      <c r="Z212" s="36"/>
    </row>
    <row r="213" spans="5:26" ht="14.25" hidden="1">
      <c r="E213" s="36"/>
      <c r="H213" s="36"/>
      <c r="I213" s="36"/>
      <c r="J213" s="36"/>
      <c r="K213" s="36"/>
      <c r="O213" s="36"/>
      <c r="P213" s="36"/>
      <c r="Q213" s="36"/>
      <c r="S213" s="36"/>
      <c r="U213" s="36"/>
      <c r="W213" s="36"/>
      <c r="X213" s="36"/>
      <c r="Y213" s="36"/>
      <c r="Z213" s="36"/>
    </row>
    <row r="214" spans="5:26" ht="14.25" hidden="1">
      <c r="E214" s="36"/>
      <c r="H214" s="36"/>
      <c r="I214" s="36"/>
      <c r="J214" s="36"/>
      <c r="K214" s="36"/>
      <c r="O214" s="36"/>
      <c r="P214" s="36"/>
      <c r="Q214" s="36"/>
      <c r="S214" s="36"/>
      <c r="U214" s="36"/>
      <c r="W214" s="36"/>
      <c r="X214" s="36"/>
      <c r="Y214" s="36"/>
      <c r="Z214" s="36"/>
    </row>
    <row r="215" spans="5:26" ht="14.25" hidden="1">
      <c r="E215" s="36"/>
      <c r="H215" s="36"/>
      <c r="I215" s="36"/>
      <c r="J215" s="36"/>
      <c r="K215" s="36"/>
      <c r="O215" s="36"/>
      <c r="P215" s="36"/>
      <c r="Q215" s="36"/>
      <c r="S215" s="36"/>
      <c r="U215" s="36"/>
      <c r="W215" s="36"/>
      <c r="X215" s="36"/>
      <c r="Y215" s="36"/>
      <c r="Z215" s="36"/>
    </row>
    <row r="216" spans="5:26" ht="14.25" hidden="1">
      <c r="E216" s="36"/>
      <c r="H216" s="36"/>
      <c r="I216" s="36"/>
      <c r="J216" s="36"/>
      <c r="K216" s="36"/>
      <c r="O216" s="36"/>
      <c r="P216" s="36"/>
      <c r="Q216" s="36"/>
      <c r="S216" s="36"/>
      <c r="U216" s="36"/>
      <c r="W216" s="36"/>
      <c r="X216" s="36"/>
      <c r="Y216" s="36"/>
      <c r="Z216" s="36"/>
    </row>
    <row r="217" spans="5:26" ht="14.25" hidden="1">
      <c r="E217" s="36"/>
      <c r="H217" s="36"/>
      <c r="I217" s="36"/>
      <c r="J217" s="36"/>
      <c r="K217" s="36"/>
      <c r="O217" s="36"/>
      <c r="P217" s="36"/>
      <c r="Q217" s="36"/>
      <c r="S217" s="36"/>
      <c r="U217" s="36"/>
      <c r="W217" s="36"/>
      <c r="X217" s="36"/>
      <c r="Y217" s="36"/>
      <c r="Z217" s="36"/>
    </row>
    <row r="218" spans="5:26" ht="14.25" hidden="1">
      <c r="E218" s="36"/>
      <c r="H218" s="36"/>
      <c r="I218" s="36"/>
      <c r="J218" s="36"/>
      <c r="K218" s="36"/>
      <c r="O218" s="36"/>
      <c r="P218" s="36"/>
      <c r="Q218" s="36"/>
      <c r="S218" s="36"/>
      <c r="U218" s="36"/>
      <c r="W218" s="36"/>
      <c r="X218" s="36"/>
      <c r="Y218" s="36"/>
      <c r="Z218" s="36"/>
    </row>
    <row r="219" spans="5:26" ht="14.25" hidden="1">
      <c r="E219" s="36"/>
      <c r="H219" s="36"/>
      <c r="I219" s="36"/>
      <c r="J219" s="36"/>
      <c r="K219" s="36"/>
      <c r="O219" s="36"/>
      <c r="P219" s="36"/>
      <c r="Q219" s="36"/>
      <c r="S219" s="36"/>
      <c r="U219" s="36"/>
      <c r="W219" s="36"/>
      <c r="X219" s="36"/>
      <c r="Y219" s="36"/>
      <c r="Z219" s="36"/>
    </row>
    <row r="220" spans="5:26" ht="14.25" hidden="1">
      <c r="E220" s="36"/>
      <c r="H220" s="36"/>
      <c r="I220" s="36"/>
      <c r="J220" s="36"/>
      <c r="K220" s="36"/>
      <c r="O220" s="36"/>
      <c r="P220" s="36"/>
      <c r="Q220" s="36"/>
      <c r="S220" s="36"/>
      <c r="U220" s="36"/>
      <c r="W220" s="36"/>
      <c r="X220" s="36"/>
      <c r="Y220" s="36"/>
      <c r="Z220" s="36"/>
    </row>
    <row r="221" spans="5:26" ht="14.25" hidden="1">
      <c r="E221" s="36"/>
      <c r="H221" s="36"/>
      <c r="I221" s="36"/>
      <c r="J221" s="36"/>
      <c r="K221" s="36"/>
      <c r="O221" s="36"/>
      <c r="P221" s="36"/>
      <c r="Q221" s="36"/>
      <c r="S221" s="36"/>
      <c r="U221" s="36"/>
      <c r="W221" s="36"/>
      <c r="X221" s="36"/>
      <c r="Y221" s="36"/>
      <c r="Z221" s="36"/>
    </row>
    <row r="222" spans="5:26" ht="14.25" hidden="1">
      <c r="E222" s="36"/>
      <c r="H222" s="36"/>
      <c r="I222" s="36"/>
      <c r="J222" s="36"/>
      <c r="K222" s="36"/>
      <c r="O222" s="36"/>
      <c r="P222" s="36"/>
      <c r="Q222" s="36"/>
      <c r="S222" s="36"/>
      <c r="U222" s="36"/>
      <c r="W222" s="36"/>
      <c r="X222" s="36"/>
      <c r="Y222" s="36"/>
      <c r="Z222" s="36"/>
    </row>
    <row r="223" spans="5:26" ht="14.25" hidden="1">
      <c r="E223" s="36"/>
      <c r="H223" s="36"/>
      <c r="I223" s="36"/>
      <c r="J223" s="36"/>
      <c r="K223" s="36"/>
      <c r="O223" s="36"/>
      <c r="P223" s="36"/>
      <c r="Q223" s="36"/>
      <c r="S223" s="36"/>
      <c r="U223" s="36"/>
      <c r="W223" s="36"/>
      <c r="X223" s="36"/>
      <c r="Y223" s="36"/>
      <c r="Z223" s="36"/>
    </row>
    <row r="224" spans="5:26" ht="14.25" hidden="1">
      <c r="E224" s="36"/>
      <c r="H224" s="36"/>
      <c r="I224" s="36"/>
      <c r="J224" s="36"/>
      <c r="K224" s="36"/>
      <c r="O224" s="36"/>
      <c r="P224" s="36"/>
      <c r="Q224" s="36"/>
      <c r="S224" s="36"/>
      <c r="U224" s="36"/>
      <c r="W224" s="36"/>
      <c r="X224" s="36"/>
      <c r="Y224" s="36"/>
      <c r="Z224" s="36"/>
    </row>
    <row r="225" spans="5:26" ht="14.25" hidden="1">
      <c r="E225" s="36"/>
      <c r="H225" s="36"/>
      <c r="I225" s="36"/>
      <c r="J225" s="36"/>
      <c r="K225" s="36"/>
      <c r="O225" s="36"/>
      <c r="P225" s="36"/>
      <c r="Q225" s="36"/>
      <c r="S225" s="36"/>
      <c r="U225" s="36"/>
      <c r="W225" s="36"/>
      <c r="X225" s="36"/>
      <c r="Y225" s="36"/>
      <c r="Z225" s="36"/>
    </row>
    <row r="226" spans="5:26" ht="14.25" hidden="1">
      <c r="E226" s="36"/>
      <c r="H226" s="36"/>
      <c r="I226" s="36"/>
      <c r="J226" s="36"/>
      <c r="K226" s="36"/>
      <c r="O226" s="36"/>
      <c r="P226" s="36"/>
      <c r="Q226" s="36"/>
      <c r="S226" s="36"/>
      <c r="U226" s="36"/>
      <c r="W226" s="36"/>
      <c r="X226" s="36"/>
      <c r="Y226" s="36"/>
      <c r="Z226" s="36"/>
    </row>
    <row r="227" spans="5:26" ht="14.25" hidden="1">
      <c r="E227" s="36"/>
      <c r="H227" s="36"/>
      <c r="I227" s="36"/>
      <c r="J227" s="36"/>
      <c r="K227" s="36"/>
      <c r="O227" s="36"/>
      <c r="P227" s="36"/>
      <c r="Q227" s="36"/>
      <c r="S227" s="36"/>
      <c r="U227" s="36"/>
      <c r="W227" s="36"/>
      <c r="X227" s="36"/>
      <c r="Y227" s="36"/>
      <c r="Z227" s="36"/>
    </row>
    <row r="228" spans="5:26" ht="14.25" hidden="1">
      <c r="E228" s="36"/>
      <c r="H228" s="36"/>
      <c r="I228" s="36"/>
      <c r="J228" s="36"/>
      <c r="K228" s="36"/>
      <c r="O228" s="36"/>
      <c r="P228" s="36"/>
      <c r="Q228" s="36"/>
      <c r="S228" s="36"/>
      <c r="U228" s="36"/>
      <c r="W228" s="36"/>
      <c r="X228" s="36"/>
      <c r="Y228" s="36"/>
      <c r="Z228" s="36"/>
    </row>
    <row r="229" spans="5:26" ht="14.25" hidden="1">
      <c r="E229" s="36"/>
      <c r="H229" s="36"/>
      <c r="I229" s="36"/>
      <c r="J229" s="36"/>
      <c r="K229" s="36"/>
      <c r="O229" s="36"/>
      <c r="P229" s="36"/>
      <c r="Q229" s="36"/>
      <c r="S229" s="36"/>
      <c r="U229" s="36"/>
      <c r="W229" s="36"/>
      <c r="X229" s="36"/>
      <c r="Y229" s="36"/>
      <c r="Z229" s="36"/>
    </row>
    <row r="230" spans="5:26" ht="14.25" hidden="1">
      <c r="E230" s="36"/>
      <c r="H230" s="36"/>
      <c r="I230" s="36"/>
      <c r="J230" s="36"/>
      <c r="K230" s="36"/>
      <c r="O230" s="36"/>
      <c r="P230" s="36"/>
      <c r="Q230" s="36"/>
      <c r="S230" s="36"/>
      <c r="U230" s="36"/>
      <c r="W230" s="36"/>
      <c r="X230" s="36"/>
      <c r="Y230" s="36"/>
      <c r="Z230" s="36"/>
    </row>
    <row r="231" spans="5:26" ht="14.25" hidden="1">
      <c r="E231" s="36"/>
      <c r="H231" s="36"/>
      <c r="I231" s="36"/>
      <c r="J231" s="36"/>
      <c r="K231" s="36"/>
      <c r="O231" s="36"/>
      <c r="P231" s="36"/>
      <c r="Q231" s="36"/>
      <c r="S231" s="36"/>
      <c r="U231" s="36"/>
      <c r="W231" s="36"/>
      <c r="X231" s="36"/>
      <c r="Y231" s="36"/>
      <c r="Z231" s="36"/>
    </row>
    <row r="232" spans="5:26" ht="14.25" hidden="1">
      <c r="E232" s="36"/>
      <c r="H232" s="36"/>
      <c r="I232" s="36"/>
      <c r="J232" s="36"/>
      <c r="K232" s="36"/>
      <c r="O232" s="36"/>
      <c r="P232" s="36"/>
      <c r="Q232" s="36"/>
      <c r="S232" s="36"/>
      <c r="U232" s="36"/>
      <c r="W232" s="36"/>
      <c r="X232" s="36"/>
      <c r="Y232" s="36"/>
      <c r="Z232" s="36"/>
    </row>
    <row r="233" spans="5:26" ht="14.25" hidden="1">
      <c r="E233" s="36"/>
      <c r="H233" s="36"/>
      <c r="I233" s="36"/>
      <c r="J233" s="36"/>
      <c r="K233" s="36"/>
      <c r="O233" s="36"/>
      <c r="P233" s="36"/>
      <c r="Q233" s="36"/>
      <c r="S233" s="36"/>
      <c r="U233" s="36"/>
      <c r="W233" s="36"/>
      <c r="X233" s="36"/>
      <c r="Y233" s="36"/>
      <c r="Z233" s="36"/>
    </row>
    <row r="234" spans="5:26" ht="14.25" hidden="1">
      <c r="E234" s="36"/>
      <c r="H234" s="36"/>
      <c r="I234" s="36"/>
      <c r="J234" s="36"/>
      <c r="K234" s="36"/>
      <c r="O234" s="36"/>
      <c r="P234" s="36"/>
      <c r="Q234" s="36"/>
      <c r="S234" s="36"/>
      <c r="U234" s="36"/>
      <c r="W234" s="36"/>
      <c r="X234" s="36"/>
      <c r="Y234" s="36"/>
      <c r="Z234" s="36"/>
    </row>
    <row r="235" spans="5:26" ht="14.25" hidden="1">
      <c r="E235" s="36"/>
      <c r="H235" s="36"/>
      <c r="I235" s="36"/>
      <c r="J235" s="36"/>
      <c r="K235" s="36"/>
      <c r="O235" s="36"/>
      <c r="P235" s="36"/>
      <c r="Q235" s="36"/>
      <c r="S235" s="36"/>
      <c r="U235" s="36"/>
      <c r="W235" s="36"/>
      <c r="X235" s="36"/>
      <c r="Y235" s="36"/>
      <c r="Z235" s="36"/>
    </row>
    <row r="236" spans="5:26" ht="14.25" hidden="1">
      <c r="E236" s="36"/>
      <c r="H236" s="36"/>
      <c r="I236" s="36"/>
      <c r="J236" s="36"/>
      <c r="K236" s="36"/>
      <c r="O236" s="36"/>
      <c r="P236" s="36"/>
      <c r="Q236" s="36"/>
      <c r="S236" s="36"/>
      <c r="U236" s="36"/>
      <c r="W236" s="36"/>
      <c r="X236" s="36"/>
      <c r="Y236" s="36"/>
      <c r="Z236" s="36"/>
    </row>
    <row r="237" spans="5:26" ht="14.25" hidden="1">
      <c r="E237" s="36"/>
      <c r="H237" s="36"/>
      <c r="I237" s="36"/>
      <c r="J237" s="36"/>
      <c r="K237" s="36"/>
      <c r="O237" s="36"/>
      <c r="P237" s="36"/>
      <c r="Q237" s="36"/>
      <c r="S237" s="36"/>
      <c r="U237" s="36"/>
      <c r="W237" s="36"/>
      <c r="X237" s="36"/>
      <c r="Y237" s="36"/>
      <c r="Z237" s="36"/>
    </row>
    <row r="238" spans="5:26" ht="14.25" hidden="1">
      <c r="E238" s="36"/>
      <c r="H238" s="36"/>
      <c r="I238" s="36"/>
      <c r="J238" s="36"/>
      <c r="K238" s="36"/>
      <c r="O238" s="36"/>
      <c r="P238" s="36"/>
      <c r="Q238" s="36"/>
      <c r="S238" s="36"/>
      <c r="U238" s="36"/>
      <c r="W238" s="36"/>
      <c r="X238" s="36"/>
      <c r="Y238" s="36"/>
      <c r="Z238" s="36"/>
    </row>
    <row r="239" spans="5:26" ht="14.25" hidden="1">
      <c r="E239" s="36"/>
      <c r="H239" s="36"/>
      <c r="I239" s="36"/>
      <c r="J239" s="36"/>
      <c r="K239" s="36"/>
      <c r="O239" s="36"/>
      <c r="P239" s="36"/>
      <c r="Q239" s="36"/>
      <c r="S239" s="36"/>
      <c r="U239" s="36"/>
      <c r="W239" s="36"/>
      <c r="X239" s="36"/>
      <c r="Y239" s="36"/>
      <c r="Z239" s="36"/>
    </row>
    <row r="240" spans="5:26" ht="14.25" hidden="1">
      <c r="E240" s="36"/>
      <c r="H240" s="36"/>
      <c r="I240" s="36"/>
      <c r="J240" s="36"/>
      <c r="K240" s="36"/>
      <c r="O240" s="36"/>
      <c r="P240" s="36"/>
      <c r="Q240" s="36"/>
      <c r="S240" s="36"/>
      <c r="U240" s="36"/>
      <c r="W240" s="36"/>
      <c r="X240" s="36"/>
      <c r="Y240" s="36"/>
      <c r="Z240" s="36"/>
    </row>
    <row r="241" spans="5:26" ht="14.25" hidden="1">
      <c r="E241" s="36"/>
      <c r="H241" s="36"/>
      <c r="I241" s="36"/>
      <c r="J241" s="36"/>
      <c r="K241" s="36"/>
      <c r="O241" s="36"/>
      <c r="P241" s="36"/>
      <c r="Q241" s="36"/>
      <c r="S241" s="36"/>
      <c r="U241" s="36"/>
      <c r="W241" s="36"/>
      <c r="X241" s="36"/>
      <c r="Y241" s="36"/>
      <c r="Z241" s="36"/>
    </row>
    <row r="242" spans="5:26" ht="14.25" hidden="1">
      <c r="E242" s="36"/>
      <c r="H242" s="36"/>
      <c r="I242" s="36"/>
      <c r="J242" s="36"/>
      <c r="K242" s="36"/>
      <c r="O242" s="36"/>
      <c r="P242" s="36"/>
      <c r="Q242" s="36"/>
      <c r="S242" s="36"/>
      <c r="U242" s="36"/>
      <c r="W242" s="36"/>
      <c r="X242" s="36"/>
      <c r="Y242" s="36"/>
      <c r="Z242" s="36"/>
    </row>
    <row r="243" spans="5:26" ht="14.25" hidden="1">
      <c r="E243" s="36"/>
      <c r="H243" s="36"/>
      <c r="I243" s="36"/>
      <c r="J243" s="36"/>
      <c r="K243" s="36"/>
      <c r="O243" s="36"/>
      <c r="P243" s="36"/>
      <c r="Q243" s="36"/>
      <c r="S243" s="36"/>
      <c r="U243" s="36"/>
      <c r="W243" s="36"/>
      <c r="X243" s="36"/>
      <c r="Y243" s="36"/>
      <c r="Z243" s="36"/>
    </row>
    <row r="244" spans="5:26" ht="14.25" hidden="1">
      <c r="E244" s="36"/>
      <c r="H244" s="36"/>
      <c r="I244" s="36"/>
      <c r="J244" s="36"/>
      <c r="K244" s="36"/>
      <c r="O244" s="36"/>
      <c r="P244" s="36"/>
      <c r="Q244" s="36"/>
      <c r="S244" s="36"/>
      <c r="U244" s="36"/>
      <c r="W244" s="36"/>
      <c r="X244" s="36"/>
      <c r="Y244" s="36"/>
      <c r="Z244" s="36"/>
    </row>
    <row r="245" spans="5:26" ht="14.25" hidden="1">
      <c r="E245" s="36"/>
      <c r="H245" s="36"/>
      <c r="I245" s="36"/>
      <c r="J245" s="36"/>
      <c r="K245" s="36"/>
      <c r="O245" s="36"/>
      <c r="P245" s="36"/>
      <c r="Q245" s="36"/>
      <c r="S245" s="36"/>
      <c r="U245" s="36"/>
      <c r="W245" s="36"/>
      <c r="X245" s="36"/>
      <c r="Y245" s="36"/>
      <c r="Z245" s="36"/>
    </row>
    <row r="246" spans="5:26" ht="14.25" hidden="1">
      <c r="E246" s="36"/>
      <c r="H246" s="36"/>
      <c r="I246" s="36"/>
      <c r="J246" s="36"/>
      <c r="K246" s="36"/>
      <c r="O246" s="36"/>
      <c r="P246" s="36"/>
      <c r="Q246" s="36"/>
      <c r="S246" s="36"/>
      <c r="U246" s="36"/>
      <c r="W246" s="36"/>
      <c r="X246" s="36"/>
      <c r="Y246" s="36"/>
      <c r="Z246" s="36"/>
    </row>
    <row r="247" spans="5:26" ht="14.25" hidden="1">
      <c r="E247" s="36"/>
      <c r="H247" s="36"/>
      <c r="I247" s="36"/>
      <c r="J247" s="36"/>
      <c r="K247" s="36"/>
      <c r="O247" s="36"/>
      <c r="P247" s="36"/>
      <c r="Q247" s="36"/>
      <c r="S247" s="36"/>
      <c r="U247" s="36"/>
      <c r="W247" s="36"/>
      <c r="X247" s="36"/>
      <c r="Y247" s="36"/>
      <c r="Z247" s="36"/>
    </row>
    <row r="248" spans="5:26" ht="14.25" hidden="1">
      <c r="E248" s="36"/>
      <c r="H248" s="36"/>
      <c r="I248" s="36"/>
      <c r="J248" s="36"/>
      <c r="K248" s="36"/>
      <c r="O248" s="36"/>
      <c r="P248" s="36"/>
      <c r="Q248" s="36"/>
      <c r="S248" s="36"/>
      <c r="U248" s="36"/>
      <c r="W248" s="36"/>
      <c r="X248" s="36"/>
      <c r="Y248" s="36"/>
      <c r="Z248" s="36"/>
    </row>
    <row r="249" spans="5:26" ht="14.25" hidden="1">
      <c r="E249" s="36"/>
      <c r="H249" s="36"/>
      <c r="I249" s="36"/>
      <c r="J249" s="36"/>
      <c r="K249" s="36"/>
      <c r="O249" s="36"/>
      <c r="P249" s="36"/>
      <c r="Q249" s="36"/>
      <c r="S249" s="36"/>
      <c r="U249" s="36"/>
      <c r="W249" s="36"/>
      <c r="X249" s="36"/>
      <c r="Y249" s="36"/>
      <c r="Z249" s="36"/>
    </row>
    <row r="250" spans="5:26" ht="14.25" hidden="1">
      <c r="E250" s="36"/>
      <c r="H250" s="36"/>
      <c r="I250" s="36"/>
      <c r="J250" s="36"/>
      <c r="K250" s="36"/>
      <c r="O250" s="36"/>
      <c r="P250" s="36"/>
      <c r="Q250" s="36"/>
      <c r="S250" s="36"/>
      <c r="U250" s="36"/>
      <c r="W250" s="36"/>
      <c r="X250" s="36"/>
      <c r="Y250" s="36"/>
      <c r="Z250" s="36"/>
    </row>
    <row r="251" spans="5:26" ht="14.25" hidden="1">
      <c r="E251" s="36"/>
      <c r="H251" s="36"/>
      <c r="I251" s="36"/>
      <c r="J251" s="36"/>
      <c r="K251" s="36"/>
      <c r="O251" s="36"/>
      <c r="P251" s="36"/>
      <c r="Q251" s="36"/>
      <c r="S251" s="36"/>
      <c r="U251" s="36"/>
      <c r="W251" s="36"/>
      <c r="X251" s="36"/>
      <c r="Y251" s="36"/>
      <c r="Z251" s="36"/>
    </row>
    <row r="252" spans="5:26" ht="14.25" hidden="1">
      <c r="E252" s="36"/>
      <c r="H252" s="36"/>
      <c r="I252" s="36"/>
      <c r="J252" s="36"/>
      <c r="K252" s="36"/>
      <c r="O252" s="36"/>
      <c r="P252" s="36"/>
      <c r="Q252" s="36"/>
      <c r="S252" s="36"/>
      <c r="U252" s="36"/>
      <c r="W252" s="36"/>
      <c r="X252" s="36"/>
      <c r="Y252" s="36"/>
      <c r="Z252" s="36"/>
    </row>
    <row r="253" spans="5:26" ht="14.25" hidden="1">
      <c r="E253" s="36"/>
      <c r="H253" s="36"/>
      <c r="I253" s="36"/>
      <c r="J253" s="36"/>
      <c r="K253" s="36"/>
      <c r="O253" s="36"/>
      <c r="P253" s="36"/>
      <c r="Q253" s="36"/>
      <c r="S253" s="36"/>
      <c r="U253" s="36"/>
      <c r="W253" s="36"/>
      <c r="X253" s="36"/>
      <c r="Y253" s="36"/>
      <c r="Z253" s="36"/>
    </row>
    <row r="254" spans="5:26" ht="14.25" hidden="1">
      <c r="E254" s="36"/>
      <c r="H254" s="36"/>
      <c r="I254" s="36"/>
      <c r="J254" s="36"/>
      <c r="K254" s="36"/>
      <c r="O254" s="36"/>
      <c r="P254" s="36"/>
      <c r="Q254" s="36"/>
      <c r="S254" s="36"/>
      <c r="U254" s="36"/>
      <c r="W254" s="36"/>
      <c r="X254" s="36"/>
      <c r="Y254" s="36"/>
      <c r="Z254" s="36"/>
    </row>
    <row r="255" spans="5:26" ht="14.25" hidden="1">
      <c r="E255" s="36"/>
      <c r="H255" s="36"/>
      <c r="I255" s="36"/>
      <c r="J255" s="36"/>
      <c r="K255" s="36"/>
      <c r="O255" s="36"/>
      <c r="P255" s="36"/>
      <c r="Q255" s="36"/>
      <c r="S255" s="36"/>
      <c r="U255" s="36"/>
      <c r="W255" s="36"/>
      <c r="X255" s="36"/>
      <c r="Y255" s="36"/>
      <c r="Z255" s="36"/>
    </row>
    <row r="256" spans="5:26" ht="14.25" hidden="1">
      <c r="E256" s="36"/>
      <c r="H256" s="36"/>
      <c r="I256" s="36"/>
      <c r="J256" s="36"/>
      <c r="K256" s="36"/>
      <c r="O256" s="36"/>
      <c r="P256" s="36"/>
      <c r="Q256" s="36"/>
      <c r="S256" s="36"/>
      <c r="U256" s="36"/>
      <c r="W256" s="36"/>
      <c r="X256" s="36"/>
      <c r="Y256" s="36"/>
      <c r="Z256" s="36"/>
    </row>
    <row r="257" spans="5:26" ht="14.25" hidden="1">
      <c r="E257" s="36"/>
      <c r="H257" s="36"/>
      <c r="I257" s="36"/>
      <c r="J257" s="36"/>
      <c r="K257" s="36"/>
      <c r="O257" s="36"/>
      <c r="P257" s="36"/>
      <c r="Q257" s="36"/>
      <c r="S257" s="36"/>
      <c r="U257" s="36"/>
      <c r="W257" s="36"/>
      <c r="X257" s="36"/>
      <c r="Y257" s="36"/>
      <c r="Z257" s="36"/>
    </row>
    <row r="258" spans="5:26" ht="14.25" hidden="1">
      <c r="E258" s="36"/>
      <c r="H258" s="36"/>
      <c r="I258" s="36"/>
      <c r="J258" s="36"/>
      <c r="K258" s="36"/>
      <c r="O258" s="36"/>
      <c r="P258" s="36"/>
      <c r="Q258" s="36"/>
      <c r="S258" s="36"/>
      <c r="U258" s="36"/>
      <c r="W258" s="36"/>
      <c r="X258" s="36"/>
      <c r="Y258" s="36"/>
      <c r="Z258" s="36"/>
    </row>
    <row r="259" spans="5:26" ht="14.25" hidden="1">
      <c r="E259" s="36"/>
      <c r="H259" s="36"/>
      <c r="I259" s="36"/>
      <c r="J259" s="36"/>
      <c r="K259" s="36"/>
      <c r="O259" s="36"/>
      <c r="P259" s="36"/>
      <c r="Q259" s="36"/>
      <c r="S259" s="36"/>
      <c r="U259" s="36"/>
      <c r="W259" s="36"/>
      <c r="X259" s="36"/>
      <c r="Y259" s="36"/>
      <c r="Z259" s="36"/>
    </row>
    <row r="260" spans="5:26" ht="14.25" hidden="1">
      <c r="E260" s="36"/>
      <c r="H260" s="36"/>
      <c r="I260" s="36"/>
      <c r="J260" s="36"/>
      <c r="K260" s="36"/>
      <c r="O260" s="36"/>
      <c r="P260" s="36"/>
      <c r="Q260" s="36"/>
      <c r="S260" s="36"/>
      <c r="U260" s="36"/>
      <c r="W260" s="36"/>
      <c r="X260" s="36"/>
      <c r="Y260" s="36"/>
      <c r="Z260" s="36"/>
    </row>
    <row r="261" spans="5:26" ht="14.25" hidden="1">
      <c r="E261" s="36"/>
      <c r="H261" s="36"/>
      <c r="I261" s="36"/>
      <c r="J261" s="36"/>
      <c r="K261" s="36"/>
      <c r="O261" s="36"/>
      <c r="P261" s="36"/>
      <c r="Q261" s="36"/>
      <c r="S261" s="36"/>
      <c r="U261" s="36"/>
      <c r="W261" s="36"/>
      <c r="X261" s="36"/>
      <c r="Y261" s="36"/>
      <c r="Z261" s="36"/>
    </row>
    <row r="262" spans="5:26" ht="14.25" hidden="1">
      <c r="E262" s="36"/>
      <c r="H262" s="36"/>
      <c r="I262" s="36"/>
      <c r="J262" s="36"/>
      <c r="K262" s="36"/>
      <c r="O262" s="36"/>
      <c r="P262" s="36"/>
      <c r="Q262" s="36"/>
      <c r="S262" s="36"/>
      <c r="U262" s="36"/>
      <c r="W262" s="36"/>
      <c r="X262" s="36"/>
      <c r="Y262" s="36"/>
      <c r="Z262" s="36"/>
    </row>
    <row r="263" spans="5:26" ht="14.25" hidden="1">
      <c r="E263" s="36"/>
      <c r="H263" s="36"/>
      <c r="I263" s="36"/>
      <c r="J263" s="36"/>
      <c r="K263" s="36"/>
      <c r="O263" s="36"/>
      <c r="P263" s="36"/>
      <c r="Q263" s="36"/>
      <c r="S263" s="36"/>
      <c r="U263" s="36"/>
      <c r="W263" s="36"/>
      <c r="X263" s="36"/>
      <c r="Y263" s="36"/>
      <c r="Z263" s="36"/>
    </row>
    <row r="264" spans="5:26" ht="14.25" hidden="1">
      <c r="E264" s="36"/>
      <c r="H264" s="36"/>
      <c r="I264" s="36"/>
      <c r="J264" s="36"/>
      <c r="K264" s="36"/>
      <c r="O264" s="36"/>
      <c r="P264" s="36"/>
      <c r="Q264" s="36"/>
      <c r="S264" s="36"/>
      <c r="U264" s="36"/>
      <c r="W264" s="36"/>
      <c r="X264" s="36"/>
      <c r="Y264" s="36"/>
      <c r="Z264" s="36"/>
    </row>
    <row r="265" spans="5:26" ht="14.25" hidden="1">
      <c r="E265" s="36"/>
      <c r="H265" s="36"/>
      <c r="I265" s="36"/>
      <c r="J265" s="36"/>
      <c r="K265" s="36"/>
      <c r="O265" s="36"/>
      <c r="P265" s="36"/>
      <c r="Q265" s="36"/>
      <c r="S265" s="36"/>
      <c r="U265" s="36"/>
      <c r="W265" s="36"/>
      <c r="X265" s="36"/>
      <c r="Y265" s="36"/>
      <c r="Z265" s="36"/>
    </row>
    <row r="266" spans="5:26" ht="14.25" hidden="1">
      <c r="E266" s="36"/>
      <c r="H266" s="36"/>
      <c r="I266" s="36"/>
      <c r="J266" s="36"/>
      <c r="K266" s="36"/>
      <c r="O266" s="36"/>
      <c r="P266" s="36"/>
      <c r="Q266" s="36"/>
      <c r="S266" s="36"/>
      <c r="U266" s="36"/>
      <c r="W266" s="36"/>
      <c r="X266" s="36"/>
      <c r="Y266" s="36"/>
      <c r="Z266" s="36"/>
    </row>
    <row r="267" spans="5:26" ht="14.25" hidden="1">
      <c r="E267" s="36"/>
      <c r="H267" s="36"/>
      <c r="I267" s="36"/>
      <c r="J267" s="36"/>
      <c r="K267" s="36"/>
      <c r="O267" s="36"/>
      <c r="P267" s="36"/>
      <c r="Q267" s="36"/>
      <c r="S267" s="36"/>
      <c r="U267" s="36"/>
      <c r="W267" s="36"/>
      <c r="X267" s="36"/>
      <c r="Y267" s="36"/>
      <c r="Z267" s="36"/>
    </row>
    <row r="268" spans="5:26" ht="14.25" hidden="1">
      <c r="E268" s="36"/>
      <c r="H268" s="36"/>
      <c r="I268" s="36"/>
      <c r="J268" s="36"/>
      <c r="K268" s="36"/>
      <c r="O268" s="36"/>
      <c r="P268" s="36"/>
      <c r="Q268" s="36"/>
      <c r="S268" s="36"/>
      <c r="U268" s="36"/>
      <c r="W268" s="36"/>
      <c r="X268" s="36"/>
      <c r="Y268" s="36"/>
      <c r="Z268" s="36"/>
    </row>
    <row r="269" spans="5:26" ht="14.25" hidden="1">
      <c r="E269" s="36"/>
      <c r="H269" s="36"/>
      <c r="I269" s="36"/>
      <c r="J269" s="36"/>
      <c r="K269" s="36"/>
      <c r="O269" s="36"/>
      <c r="P269" s="36"/>
      <c r="Q269" s="36"/>
      <c r="S269" s="36"/>
      <c r="U269" s="36"/>
      <c r="W269" s="36"/>
      <c r="X269" s="36"/>
      <c r="Y269" s="36"/>
      <c r="Z269" s="36"/>
    </row>
    <row r="270" spans="5:26" ht="14.25" hidden="1">
      <c r="E270" s="36"/>
      <c r="H270" s="36"/>
      <c r="I270" s="36"/>
      <c r="J270" s="36"/>
      <c r="K270" s="36"/>
      <c r="O270" s="36"/>
      <c r="P270" s="36"/>
      <c r="Q270" s="36"/>
      <c r="S270" s="36"/>
      <c r="U270" s="36"/>
      <c r="W270" s="36"/>
      <c r="X270" s="36"/>
      <c r="Y270" s="36"/>
      <c r="Z270" s="36"/>
    </row>
    <row r="271" spans="5:26" ht="14.25" hidden="1">
      <c r="E271" s="36"/>
      <c r="H271" s="36"/>
      <c r="I271" s="36"/>
      <c r="J271" s="36"/>
      <c r="K271" s="36"/>
      <c r="O271" s="36"/>
      <c r="P271" s="36"/>
      <c r="Q271" s="36"/>
      <c r="S271" s="36"/>
      <c r="U271" s="36"/>
      <c r="W271" s="36"/>
      <c r="X271" s="36"/>
      <c r="Y271" s="36"/>
      <c r="Z271" s="36"/>
    </row>
    <row r="272" spans="5:26" ht="14.25" hidden="1">
      <c r="E272" s="36"/>
      <c r="H272" s="36"/>
      <c r="I272" s="36"/>
      <c r="J272" s="36"/>
      <c r="K272" s="36"/>
      <c r="O272" s="36"/>
      <c r="P272" s="36"/>
      <c r="Q272" s="36"/>
      <c r="S272" s="36"/>
      <c r="U272" s="36"/>
      <c r="W272" s="36"/>
      <c r="X272" s="36"/>
      <c r="Y272" s="36"/>
      <c r="Z272" s="36"/>
    </row>
    <row r="273" spans="5:26" ht="14.25" hidden="1">
      <c r="E273" s="36"/>
      <c r="H273" s="36"/>
      <c r="I273" s="36"/>
      <c r="J273" s="36"/>
      <c r="K273" s="36"/>
      <c r="O273" s="36"/>
      <c r="P273" s="36"/>
      <c r="Q273" s="36"/>
      <c r="S273" s="36"/>
      <c r="U273" s="36"/>
      <c r="W273" s="36"/>
      <c r="X273" s="36"/>
      <c r="Y273" s="36"/>
      <c r="Z273" s="36"/>
    </row>
    <row r="274" spans="5:26" ht="14.25" hidden="1">
      <c r="E274" s="36"/>
      <c r="H274" s="36"/>
      <c r="I274" s="36"/>
      <c r="J274" s="36"/>
      <c r="K274" s="36"/>
      <c r="O274" s="36"/>
      <c r="P274" s="36"/>
      <c r="Q274" s="36"/>
      <c r="S274" s="36"/>
      <c r="U274" s="36"/>
      <c r="W274" s="36"/>
      <c r="X274" s="36"/>
      <c r="Y274" s="36"/>
      <c r="Z274" s="36"/>
    </row>
    <row r="275" spans="5:26" ht="14.25" hidden="1">
      <c r="E275" s="36"/>
      <c r="H275" s="36"/>
      <c r="I275" s="36"/>
      <c r="J275" s="36"/>
      <c r="K275" s="36"/>
      <c r="O275" s="36"/>
      <c r="P275" s="36"/>
      <c r="Q275" s="36"/>
      <c r="S275" s="36"/>
      <c r="U275" s="36"/>
      <c r="W275" s="36"/>
      <c r="X275" s="36"/>
      <c r="Y275" s="36"/>
      <c r="Z275" s="36"/>
    </row>
    <row r="276" spans="5:26" ht="14.25" hidden="1">
      <c r="E276" s="36"/>
      <c r="H276" s="36"/>
      <c r="I276" s="36"/>
      <c r="J276" s="36"/>
      <c r="K276" s="36"/>
      <c r="O276" s="36"/>
      <c r="P276" s="36"/>
      <c r="Q276" s="36"/>
      <c r="S276" s="36"/>
      <c r="U276" s="36"/>
      <c r="W276" s="36"/>
      <c r="X276" s="36"/>
      <c r="Y276" s="36"/>
      <c r="Z276" s="36"/>
    </row>
    <row r="277" spans="5:26" ht="14.25" hidden="1">
      <c r="E277" s="36"/>
      <c r="H277" s="36"/>
      <c r="I277" s="36"/>
      <c r="J277" s="36"/>
      <c r="K277" s="36"/>
      <c r="O277" s="36"/>
      <c r="P277" s="36"/>
      <c r="Q277" s="36"/>
      <c r="S277" s="36"/>
      <c r="U277" s="36"/>
      <c r="W277" s="36"/>
      <c r="X277" s="36"/>
      <c r="Y277" s="36"/>
      <c r="Z277" s="36"/>
    </row>
    <row r="278" spans="5:26" ht="14.25" hidden="1">
      <c r="E278" s="36"/>
      <c r="H278" s="36"/>
      <c r="I278" s="36"/>
      <c r="J278" s="36"/>
      <c r="K278" s="36"/>
      <c r="O278" s="36"/>
      <c r="P278" s="36"/>
      <c r="Q278" s="36"/>
      <c r="S278" s="36"/>
      <c r="U278" s="36"/>
      <c r="W278" s="36"/>
      <c r="X278" s="36"/>
      <c r="Y278" s="36"/>
      <c r="Z278" s="36"/>
    </row>
    <row r="279" spans="5:26" ht="14.25" hidden="1">
      <c r="E279" s="36"/>
      <c r="H279" s="36"/>
      <c r="I279" s="36"/>
      <c r="J279" s="36"/>
      <c r="K279" s="36"/>
      <c r="O279" s="36"/>
      <c r="P279" s="36"/>
      <c r="Q279" s="36"/>
      <c r="S279" s="36"/>
      <c r="U279" s="36"/>
      <c r="W279" s="36"/>
      <c r="X279" s="36"/>
      <c r="Y279" s="36"/>
      <c r="Z279" s="36"/>
    </row>
    <row r="280" spans="5:26" ht="14.25" hidden="1">
      <c r="E280" s="36"/>
      <c r="H280" s="36"/>
      <c r="I280" s="36"/>
      <c r="J280" s="36"/>
      <c r="K280" s="36"/>
      <c r="O280" s="36"/>
      <c r="P280" s="36"/>
      <c r="Q280" s="36"/>
      <c r="S280" s="36"/>
      <c r="U280" s="36"/>
      <c r="W280" s="36"/>
      <c r="X280" s="36"/>
      <c r="Y280" s="36"/>
      <c r="Z280" s="36"/>
    </row>
    <row r="281" spans="5:26" ht="14.25" hidden="1">
      <c r="E281" s="36"/>
      <c r="H281" s="36"/>
      <c r="I281" s="36"/>
      <c r="J281" s="36"/>
      <c r="K281" s="36"/>
      <c r="O281" s="36"/>
      <c r="P281" s="36"/>
      <c r="Q281" s="36"/>
      <c r="S281" s="36"/>
      <c r="U281" s="36"/>
      <c r="W281" s="36"/>
      <c r="X281" s="36"/>
      <c r="Y281" s="36"/>
      <c r="Z281" s="36"/>
    </row>
    <row r="282" spans="5:26" ht="14.25" hidden="1">
      <c r="E282" s="36"/>
      <c r="H282" s="36"/>
      <c r="I282" s="36"/>
      <c r="J282" s="36"/>
      <c r="K282" s="36"/>
      <c r="O282" s="36"/>
      <c r="P282" s="36"/>
      <c r="Q282" s="36"/>
      <c r="S282" s="36"/>
      <c r="U282" s="36"/>
      <c r="W282" s="36"/>
      <c r="X282" s="36"/>
      <c r="Y282" s="36"/>
      <c r="Z282" s="36"/>
    </row>
    <row r="283" spans="5:26" ht="14.25" hidden="1">
      <c r="E283" s="36"/>
      <c r="H283" s="36"/>
      <c r="I283" s="36"/>
      <c r="J283" s="36"/>
      <c r="K283" s="36"/>
      <c r="O283" s="36"/>
      <c r="P283" s="36"/>
      <c r="Q283" s="36"/>
      <c r="S283" s="36"/>
      <c r="U283" s="36"/>
      <c r="W283" s="36"/>
      <c r="X283" s="36"/>
      <c r="Y283" s="36"/>
      <c r="Z283" s="36"/>
    </row>
    <row r="284" spans="5:26" ht="14.25" hidden="1">
      <c r="E284" s="36"/>
      <c r="H284" s="36"/>
      <c r="I284" s="36"/>
      <c r="J284" s="36"/>
      <c r="K284" s="36"/>
      <c r="O284" s="36"/>
      <c r="P284" s="36"/>
      <c r="Q284" s="36"/>
      <c r="S284" s="36"/>
      <c r="U284" s="36"/>
      <c r="W284" s="36"/>
      <c r="X284" s="36"/>
      <c r="Y284" s="36"/>
      <c r="Z284" s="36"/>
    </row>
    <row r="285" spans="5:26" ht="14.25" hidden="1">
      <c r="E285" s="36"/>
      <c r="H285" s="36"/>
      <c r="I285" s="36"/>
      <c r="J285" s="36"/>
      <c r="K285" s="36"/>
      <c r="O285" s="36"/>
      <c r="P285" s="36"/>
      <c r="Q285" s="36"/>
      <c r="S285" s="36"/>
      <c r="U285" s="36"/>
      <c r="W285" s="36"/>
      <c r="X285" s="36"/>
      <c r="Y285" s="36"/>
      <c r="Z285" s="36"/>
    </row>
    <row r="286" spans="5:26" ht="14.25" hidden="1">
      <c r="E286" s="36"/>
      <c r="H286" s="36"/>
      <c r="I286" s="36"/>
      <c r="J286" s="36"/>
      <c r="K286" s="36"/>
      <c r="O286" s="36"/>
      <c r="P286" s="36"/>
      <c r="Q286" s="36"/>
      <c r="S286" s="36"/>
      <c r="U286" s="36"/>
      <c r="W286" s="36"/>
      <c r="X286" s="36"/>
      <c r="Y286" s="36"/>
      <c r="Z286" s="36"/>
    </row>
    <row r="287" spans="5:26" ht="14.25" hidden="1">
      <c r="E287" s="36"/>
      <c r="H287" s="36"/>
      <c r="I287" s="36"/>
      <c r="J287" s="36"/>
      <c r="K287" s="36"/>
      <c r="O287" s="36"/>
      <c r="P287" s="36"/>
      <c r="Q287" s="36"/>
      <c r="S287" s="36"/>
      <c r="U287" s="36"/>
      <c r="W287" s="36"/>
      <c r="X287" s="36"/>
      <c r="Y287" s="36"/>
      <c r="Z287" s="36"/>
    </row>
    <row r="288" spans="5:26" ht="14.25" hidden="1">
      <c r="E288" s="36"/>
      <c r="H288" s="36"/>
      <c r="I288" s="36"/>
      <c r="J288" s="36"/>
      <c r="K288" s="36"/>
      <c r="O288" s="36"/>
      <c r="P288" s="36"/>
      <c r="Q288" s="36"/>
      <c r="S288" s="36"/>
      <c r="U288" s="36"/>
      <c r="W288" s="36"/>
      <c r="X288" s="36"/>
      <c r="Y288" s="36"/>
      <c r="Z288" s="36"/>
    </row>
    <row r="289" spans="5:26" ht="14.25" hidden="1">
      <c r="E289" s="36"/>
      <c r="H289" s="36"/>
      <c r="I289" s="36"/>
      <c r="J289" s="36"/>
      <c r="K289" s="36"/>
      <c r="O289" s="36"/>
      <c r="P289" s="36"/>
      <c r="Q289" s="36"/>
      <c r="S289" s="36"/>
      <c r="U289" s="36"/>
      <c r="W289" s="36"/>
      <c r="X289" s="36"/>
      <c r="Y289" s="36"/>
      <c r="Z289" s="36"/>
    </row>
    <row r="290" spans="5:26" ht="14.25" hidden="1">
      <c r="E290" s="36"/>
      <c r="H290" s="36"/>
      <c r="I290" s="36"/>
      <c r="J290" s="36"/>
      <c r="K290" s="36"/>
      <c r="O290" s="36"/>
      <c r="P290" s="36"/>
      <c r="Q290" s="36"/>
      <c r="S290" s="36"/>
      <c r="U290" s="36"/>
      <c r="W290" s="36"/>
      <c r="X290" s="36"/>
      <c r="Y290" s="36"/>
      <c r="Z290" s="36"/>
    </row>
    <row r="291" spans="5:26" ht="14.25" hidden="1">
      <c r="E291" s="36"/>
      <c r="H291" s="36"/>
      <c r="I291" s="36"/>
      <c r="J291" s="36"/>
      <c r="K291" s="36"/>
      <c r="O291" s="36"/>
      <c r="P291" s="36"/>
      <c r="Q291" s="36"/>
      <c r="S291" s="36"/>
      <c r="U291" s="36"/>
      <c r="W291" s="36"/>
      <c r="X291" s="36"/>
      <c r="Y291" s="36"/>
      <c r="Z291" s="36"/>
    </row>
    <row r="292" spans="5:26" ht="14.25" hidden="1">
      <c r="E292" s="36"/>
      <c r="H292" s="36"/>
      <c r="I292" s="36"/>
      <c r="J292" s="36"/>
      <c r="K292" s="36"/>
      <c r="O292" s="36"/>
      <c r="P292" s="36"/>
      <c r="Q292" s="36"/>
      <c r="S292" s="36"/>
      <c r="U292" s="36"/>
      <c r="W292" s="36"/>
      <c r="X292" s="36"/>
      <c r="Y292" s="36"/>
      <c r="Z292" s="36"/>
    </row>
    <row r="293" spans="5:26" ht="14.25" hidden="1">
      <c r="E293" s="36"/>
      <c r="H293" s="36"/>
      <c r="I293" s="36"/>
      <c r="J293" s="36"/>
      <c r="K293" s="36"/>
      <c r="O293" s="36"/>
      <c r="P293" s="36"/>
      <c r="Q293" s="36"/>
      <c r="S293" s="36"/>
      <c r="U293" s="36"/>
      <c r="W293" s="36"/>
      <c r="X293" s="36"/>
      <c r="Y293" s="36"/>
      <c r="Z293" s="36"/>
    </row>
    <row r="294" spans="5:26" ht="14.25" hidden="1">
      <c r="E294" s="36"/>
      <c r="H294" s="36"/>
      <c r="I294" s="36"/>
      <c r="J294" s="36"/>
      <c r="K294" s="36"/>
      <c r="O294" s="36"/>
      <c r="P294" s="36"/>
      <c r="Q294" s="36"/>
      <c r="S294" s="36"/>
      <c r="U294" s="36"/>
      <c r="W294" s="36"/>
      <c r="X294" s="36"/>
      <c r="Y294" s="36"/>
      <c r="Z294" s="36"/>
    </row>
    <row r="295" spans="5:26" ht="14.25" hidden="1">
      <c r="E295" s="36"/>
      <c r="H295" s="36"/>
      <c r="I295" s="36"/>
      <c r="J295" s="36"/>
      <c r="K295" s="36"/>
      <c r="O295" s="36"/>
      <c r="P295" s="36"/>
      <c r="Q295" s="36"/>
      <c r="S295" s="36"/>
      <c r="U295" s="36"/>
      <c r="W295" s="36"/>
      <c r="X295" s="36"/>
      <c r="Y295" s="36"/>
      <c r="Z295" s="36"/>
    </row>
    <row r="296" spans="5:26" ht="14.25" hidden="1">
      <c r="E296" s="36"/>
      <c r="H296" s="36"/>
      <c r="I296" s="36"/>
      <c r="J296" s="36"/>
      <c r="K296" s="36"/>
      <c r="O296" s="36"/>
      <c r="P296" s="36"/>
      <c r="Q296" s="36"/>
      <c r="S296" s="36"/>
      <c r="U296" s="36"/>
      <c r="W296" s="36"/>
      <c r="X296" s="36"/>
      <c r="Y296" s="36"/>
      <c r="Z296" s="36"/>
    </row>
    <row r="297" spans="5:26" ht="14.25" hidden="1">
      <c r="E297" s="36"/>
      <c r="H297" s="36"/>
      <c r="I297" s="36"/>
      <c r="J297" s="36"/>
      <c r="K297" s="36"/>
      <c r="O297" s="36"/>
      <c r="P297" s="36"/>
      <c r="Q297" s="36"/>
      <c r="S297" s="36"/>
      <c r="U297" s="36"/>
      <c r="W297" s="36"/>
      <c r="X297" s="36"/>
      <c r="Y297" s="36"/>
      <c r="Z297" s="36"/>
    </row>
    <row r="298" spans="5:26" ht="14.25" hidden="1">
      <c r="E298" s="36"/>
      <c r="H298" s="36"/>
      <c r="I298" s="36"/>
      <c r="J298" s="36"/>
      <c r="K298" s="36"/>
      <c r="O298" s="36"/>
      <c r="P298" s="36"/>
      <c r="Q298" s="36"/>
      <c r="S298" s="36"/>
      <c r="U298" s="36"/>
      <c r="W298" s="36"/>
      <c r="X298" s="36"/>
      <c r="Y298" s="36"/>
      <c r="Z298" s="36"/>
    </row>
    <row r="299" spans="5:26" ht="14.25" hidden="1">
      <c r="E299" s="36"/>
      <c r="H299" s="36"/>
      <c r="I299" s="36"/>
      <c r="J299" s="36"/>
      <c r="K299" s="36"/>
      <c r="O299" s="36"/>
      <c r="P299" s="36"/>
      <c r="Q299" s="36"/>
      <c r="S299" s="36"/>
      <c r="U299" s="36"/>
      <c r="W299" s="36"/>
      <c r="X299" s="36"/>
      <c r="Y299" s="36"/>
      <c r="Z299" s="36"/>
    </row>
    <row r="300" spans="5:26" ht="14.25" hidden="1">
      <c r="E300" s="36"/>
      <c r="H300" s="36"/>
      <c r="I300" s="36"/>
      <c r="J300" s="36"/>
      <c r="K300" s="36"/>
      <c r="O300" s="36"/>
      <c r="P300" s="36"/>
      <c r="Q300" s="36"/>
      <c r="S300" s="36"/>
      <c r="U300" s="36"/>
      <c r="W300" s="36"/>
      <c r="X300" s="36"/>
      <c r="Y300" s="36"/>
      <c r="Z300" s="36"/>
    </row>
    <row r="301" spans="5:26" ht="14.25" hidden="1">
      <c r="E301" s="36"/>
      <c r="H301" s="36"/>
      <c r="I301" s="36"/>
      <c r="J301" s="36"/>
      <c r="K301" s="36"/>
      <c r="O301" s="36"/>
      <c r="P301" s="36"/>
      <c r="Q301" s="36"/>
      <c r="S301" s="36"/>
      <c r="U301" s="36"/>
      <c r="W301" s="36"/>
      <c r="X301" s="36"/>
      <c r="Y301" s="36"/>
      <c r="Z301" s="36"/>
    </row>
    <row r="302" spans="5:26" ht="14.25" hidden="1">
      <c r="E302" s="36"/>
      <c r="H302" s="36"/>
      <c r="I302" s="36"/>
      <c r="J302" s="36"/>
      <c r="K302" s="36"/>
      <c r="O302" s="36"/>
      <c r="P302" s="36"/>
      <c r="Q302" s="36"/>
      <c r="S302" s="36"/>
      <c r="U302" s="36"/>
      <c r="W302" s="36"/>
      <c r="X302" s="36"/>
      <c r="Y302" s="36"/>
      <c r="Z302" s="36"/>
    </row>
    <row r="303" spans="5:26" ht="14.25" hidden="1">
      <c r="E303" s="36"/>
      <c r="H303" s="36"/>
      <c r="I303" s="36"/>
      <c r="J303" s="36"/>
      <c r="K303" s="36"/>
      <c r="O303" s="36"/>
      <c r="P303" s="36"/>
      <c r="Q303" s="36"/>
      <c r="S303" s="36"/>
      <c r="U303" s="36"/>
      <c r="W303" s="36"/>
      <c r="X303" s="36"/>
      <c r="Y303" s="36"/>
      <c r="Z303" s="36"/>
    </row>
    <row r="304" spans="5:26" ht="14.25" hidden="1">
      <c r="E304" s="36"/>
      <c r="H304" s="36"/>
      <c r="I304" s="36"/>
      <c r="J304" s="36"/>
      <c r="K304" s="36"/>
      <c r="O304" s="36"/>
      <c r="P304" s="36"/>
      <c r="Q304" s="36"/>
      <c r="S304" s="36"/>
      <c r="U304" s="36"/>
      <c r="W304" s="36"/>
      <c r="X304" s="36"/>
      <c r="Y304" s="36"/>
      <c r="Z304" s="36"/>
    </row>
    <row r="305" spans="5:26" ht="14.25" hidden="1">
      <c r="E305" s="36"/>
      <c r="H305" s="36"/>
      <c r="I305" s="36"/>
      <c r="J305" s="36"/>
      <c r="K305" s="36"/>
      <c r="O305" s="36"/>
      <c r="P305" s="36"/>
      <c r="Q305" s="36"/>
      <c r="S305" s="36"/>
      <c r="U305" s="36"/>
      <c r="W305" s="36"/>
      <c r="X305" s="36"/>
      <c r="Y305" s="36"/>
      <c r="Z305" s="36"/>
    </row>
    <row r="306" spans="5:26" ht="14.25" hidden="1">
      <c r="E306" s="36"/>
      <c r="H306" s="36"/>
      <c r="I306" s="36"/>
      <c r="J306" s="36"/>
      <c r="K306" s="36"/>
      <c r="O306" s="36"/>
      <c r="P306" s="36"/>
      <c r="Q306" s="36"/>
      <c r="S306" s="36"/>
      <c r="U306" s="36"/>
      <c r="W306" s="36"/>
      <c r="X306" s="36"/>
      <c r="Y306" s="36"/>
      <c r="Z306" s="36"/>
    </row>
    <row r="307" spans="5:26" ht="14.25" hidden="1">
      <c r="E307" s="36"/>
      <c r="H307" s="36"/>
      <c r="I307" s="36"/>
      <c r="J307" s="36"/>
      <c r="K307" s="36"/>
      <c r="O307" s="36"/>
      <c r="P307" s="36"/>
      <c r="Q307" s="36"/>
      <c r="S307" s="36"/>
      <c r="U307" s="36"/>
      <c r="W307" s="36"/>
      <c r="X307" s="36"/>
      <c r="Y307" s="36"/>
      <c r="Z307" s="36"/>
    </row>
    <row r="308" spans="5:26" ht="14.25" hidden="1">
      <c r="E308" s="36"/>
      <c r="H308" s="36"/>
      <c r="I308" s="36"/>
      <c r="J308" s="36"/>
      <c r="K308" s="36"/>
      <c r="O308" s="36"/>
      <c r="P308" s="36"/>
      <c r="Q308" s="36"/>
      <c r="S308" s="36"/>
      <c r="U308" s="36"/>
      <c r="W308" s="36"/>
      <c r="X308" s="36"/>
      <c r="Y308" s="36"/>
      <c r="Z308" s="36"/>
    </row>
    <row r="309" spans="5:26" ht="14.25" hidden="1">
      <c r="E309" s="36"/>
      <c r="H309" s="36"/>
      <c r="I309" s="36"/>
      <c r="J309" s="36"/>
      <c r="K309" s="36"/>
      <c r="O309" s="36"/>
      <c r="P309" s="36"/>
      <c r="Q309" s="36"/>
      <c r="S309" s="36"/>
      <c r="U309" s="36"/>
      <c r="W309" s="36"/>
      <c r="X309" s="36"/>
      <c r="Y309" s="36"/>
      <c r="Z309" s="36"/>
    </row>
    <row r="310" spans="5:26" ht="14.25" hidden="1">
      <c r="E310" s="36"/>
      <c r="H310" s="36"/>
      <c r="I310" s="36"/>
      <c r="J310" s="36"/>
      <c r="K310" s="36"/>
      <c r="O310" s="36"/>
      <c r="P310" s="36"/>
      <c r="Q310" s="36"/>
      <c r="S310" s="36"/>
      <c r="U310" s="36"/>
      <c r="W310" s="36"/>
      <c r="X310" s="36"/>
      <c r="Y310" s="36"/>
      <c r="Z310" s="36"/>
    </row>
    <row r="311" spans="5:26" ht="14.25" hidden="1">
      <c r="E311" s="36"/>
      <c r="H311" s="36"/>
      <c r="I311" s="36"/>
      <c r="J311" s="36"/>
      <c r="K311" s="36"/>
      <c r="O311" s="36"/>
      <c r="P311" s="36"/>
      <c r="Q311" s="36"/>
      <c r="S311" s="36"/>
      <c r="U311" s="36"/>
      <c r="W311" s="36"/>
      <c r="X311" s="36"/>
      <c r="Y311" s="36"/>
      <c r="Z311" s="36"/>
    </row>
    <row r="312" spans="5:26" ht="14.25" hidden="1">
      <c r="E312" s="36"/>
      <c r="H312" s="36"/>
      <c r="I312" s="36"/>
      <c r="J312" s="36"/>
      <c r="K312" s="36"/>
      <c r="O312" s="36"/>
      <c r="P312" s="36"/>
      <c r="Q312" s="36"/>
      <c r="S312" s="36"/>
      <c r="U312" s="36"/>
      <c r="W312" s="36"/>
      <c r="X312" s="36"/>
      <c r="Y312" s="36"/>
      <c r="Z312" s="36"/>
    </row>
    <row r="313" spans="5:26" ht="14.25" hidden="1">
      <c r="E313" s="36"/>
      <c r="H313" s="36"/>
      <c r="I313" s="36"/>
      <c r="J313" s="36"/>
      <c r="K313" s="36"/>
      <c r="O313" s="36"/>
      <c r="P313" s="36"/>
      <c r="Q313" s="36"/>
      <c r="S313" s="36"/>
      <c r="U313" s="36"/>
      <c r="W313" s="36"/>
      <c r="X313" s="36"/>
      <c r="Y313" s="36"/>
      <c r="Z313" s="36"/>
    </row>
    <row r="314" spans="5:26" ht="14.25" hidden="1">
      <c r="E314" s="36"/>
      <c r="H314" s="36"/>
      <c r="I314" s="36"/>
      <c r="J314" s="36"/>
      <c r="K314" s="36"/>
      <c r="O314" s="36"/>
      <c r="P314" s="36"/>
      <c r="Q314" s="36"/>
      <c r="S314" s="36"/>
      <c r="U314" s="36"/>
      <c r="W314" s="36"/>
      <c r="X314" s="36"/>
      <c r="Y314" s="36"/>
      <c r="Z314" s="36"/>
    </row>
    <row r="315" spans="5:26" ht="14.25" hidden="1">
      <c r="E315" s="36"/>
      <c r="H315" s="36"/>
      <c r="I315" s="36"/>
      <c r="J315" s="36"/>
      <c r="K315" s="36"/>
      <c r="O315" s="36"/>
      <c r="P315" s="36"/>
      <c r="Q315" s="36"/>
      <c r="S315" s="36"/>
      <c r="U315" s="36"/>
      <c r="W315" s="36"/>
      <c r="X315" s="36"/>
      <c r="Y315" s="36"/>
      <c r="Z315" s="36"/>
    </row>
    <row r="316" spans="5:26" ht="14.25" hidden="1">
      <c r="E316" s="36"/>
      <c r="H316" s="36"/>
      <c r="I316" s="36"/>
      <c r="J316" s="36"/>
      <c r="K316" s="36"/>
      <c r="O316" s="36"/>
      <c r="P316" s="36"/>
      <c r="Q316" s="36"/>
      <c r="S316" s="36"/>
      <c r="U316" s="36"/>
      <c r="W316" s="36"/>
      <c r="X316" s="36"/>
      <c r="Y316" s="36"/>
      <c r="Z316" s="36"/>
    </row>
    <row r="317" spans="5:26" ht="14.25" hidden="1">
      <c r="E317" s="36"/>
      <c r="H317" s="36"/>
      <c r="I317" s="36"/>
      <c r="J317" s="36"/>
      <c r="K317" s="36"/>
      <c r="O317" s="36"/>
      <c r="P317" s="36"/>
      <c r="Q317" s="36"/>
      <c r="S317" s="36"/>
      <c r="U317" s="36"/>
      <c r="W317" s="36"/>
      <c r="X317" s="36"/>
      <c r="Y317" s="36"/>
      <c r="Z317" s="36"/>
    </row>
    <row r="318" spans="5:26" ht="14.25" hidden="1">
      <c r="E318" s="36"/>
      <c r="H318" s="36"/>
      <c r="I318" s="36"/>
      <c r="J318" s="36"/>
      <c r="K318" s="36"/>
      <c r="O318" s="36"/>
      <c r="P318" s="36"/>
      <c r="Q318" s="36"/>
      <c r="S318" s="36"/>
      <c r="U318" s="36"/>
      <c r="W318" s="36"/>
      <c r="X318" s="36"/>
      <c r="Y318" s="36"/>
      <c r="Z318" s="36"/>
    </row>
    <row r="319" spans="5:26" ht="14.25" hidden="1">
      <c r="E319" s="36"/>
      <c r="H319" s="36"/>
      <c r="I319" s="36"/>
      <c r="J319" s="36"/>
      <c r="K319" s="36"/>
      <c r="O319" s="36"/>
      <c r="P319" s="36"/>
      <c r="Q319" s="36"/>
      <c r="S319" s="36"/>
      <c r="U319" s="36"/>
      <c r="W319" s="36"/>
      <c r="X319" s="36"/>
      <c r="Y319" s="36"/>
      <c r="Z319" s="36"/>
    </row>
    <row r="320" spans="5:26" ht="14.25" hidden="1">
      <c r="E320" s="36"/>
      <c r="H320" s="36"/>
      <c r="I320" s="36"/>
      <c r="J320" s="36"/>
      <c r="K320" s="36"/>
      <c r="O320" s="36"/>
      <c r="P320" s="36"/>
      <c r="Q320" s="36"/>
      <c r="S320" s="36"/>
      <c r="U320" s="36"/>
      <c r="W320" s="36"/>
      <c r="X320" s="36"/>
      <c r="Y320" s="36"/>
      <c r="Z320" s="36"/>
    </row>
    <row r="321" spans="5:26" ht="14.25" hidden="1">
      <c r="E321" s="36"/>
      <c r="H321" s="36"/>
      <c r="I321" s="36"/>
      <c r="J321" s="36"/>
      <c r="K321" s="36"/>
      <c r="O321" s="36"/>
      <c r="P321" s="36"/>
      <c r="Q321" s="36"/>
      <c r="S321" s="36"/>
      <c r="U321" s="36"/>
      <c r="W321" s="36"/>
      <c r="X321" s="36"/>
      <c r="Y321" s="36"/>
      <c r="Z321" s="36"/>
    </row>
    <row r="322" spans="5:26" ht="14.25" hidden="1">
      <c r="E322" s="36"/>
      <c r="H322" s="36"/>
      <c r="I322" s="36"/>
      <c r="J322" s="36"/>
      <c r="K322" s="36"/>
      <c r="O322" s="36"/>
      <c r="P322" s="36"/>
      <c r="Q322" s="36"/>
      <c r="S322" s="36"/>
      <c r="U322" s="36"/>
      <c r="W322" s="36"/>
      <c r="X322" s="36"/>
      <c r="Y322" s="36"/>
      <c r="Z322" s="36"/>
    </row>
    <row r="323" spans="5:26" ht="14.25" hidden="1">
      <c r="E323" s="36"/>
      <c r="H323" s="36"/>
      <c r="I323" s="36"/>
      <c r="J323" s="36"/>
      <c r="K323" s="36"/>
      <c r="O323" s="36"/>
      <c r="P323" s="36"/>
      <c r="Q323" s="36"/>
      <c r="S323" s="36"/>
      <c r="U323" s="36"/>
      <c r="W323" s="36"/>
      <c r="X323" s="36"/>
      <c r="Y323" s="36"/>
      <c r="Z323" s="36"/>
    </row>
    <row r="324" spans="5:26" ht="14.25" hidden="1">
      <c r="E324" s="36"/>
      <c r="H324" s="36"/>
      <c r="I324" s="36"/>
      <c r="J324" s="36"/>
      <c r="K324" s="36"/>
      <c r="O324" s="36"/>
      <c r="P324" s="36"/>
      <c r="Q324" s="36"/>
      <c r="S324" s="36"/>
      <c r="U324" s="36"/>
      <c r="W324" s="36"/>
      <c r="X324" s="36"/>
      <c r="Y324" s="36"/>
      <c r="Z324" s="36"/>
    </row>
    <row r="325" spans="5:26" ht="14.25" hidden="1">
      <c r="E325" s="36"/>
      <c r="H325" s="36"/>
      <c r="I325" s="36"/>
      <c r="J325" s="36"/>
      <c r="K325" s="36"/>
      <c r="O325" s="36"/>
      <c r="P325" s="36"/>
      <c r="Q325" s="36"/>
      <c r="S325" s="36"/>
      <c r="U325" s="36"/>
      <c r="W325" s="36"/>
      <c r="X325" s="36"/>
      <c r="Y325" s="36"/>
      <c r="Z325" s="36"/>
    </row>
    <row r="326" spans="5:26" ht="14.25" hidden="1">
      <c r="E326" s="36"/>
      <c r="H326" s="36"/>
      <c r="I326" s="36"/>
      <c r="J326" s="36"/>
      <c r="K326" s="36"/>
      <c r="O326" s="36"/>
      <c r="P326" s="36"/>
      <c r="Q326" s="36"/>
      <c r="S326" s="36"/>
      <c r="U326" s="36"/>
      <c r="W326" s="36"/>
      <c r="X326" s="36"/>
      <c r="Y326" s="36"/>
      <c r="Z326" s="36"/>
    </row>
    <row r="327" spans="5:26" ht="14.25" hidden="1">
      <c r="E327" s="36"/>
      <c r="H327" s="36"/>
      <c r="I327" s="36"/>
      <c r="J327" s="36"/>
      <c r="K327" s="36"/>
      <c r="O327" s="36"/>
      <c r="P327" s="36"/>
      <c r="Q327" s="36"/>
      <c r="S327" s="36"/>
      <c r="U327" s="36"/>
      <c r="W327" s="36"/>
      <c r="X327" s="36"/>
      <c r="Y327" s="36"/>
      <c r="Z327" s="36"/>
    </row>
    <row r="328" spans="5:26" ht="14.25" hidden="1">
      <c r="E328" s="36"/>
      <c r="H328" s="36"/>
      <c r="I328" s="36"/>
      <c r="J328" s="36"/>
      <c r="K328" s="36"/>
      <c r="O328" s="36"/>
      <c r="P328" s="36"/>
      <c r="Q328" s="36"/>
      <c r="S328" s="36"/>
      <c r="U328" s="36"/>
      <c r="W328" s="36"/>
      <c r="X328" s="36"/>
      <c r="Y328" s="36"/>
      <c r="Z328" s="36"/>
    </row>
    <row r="329" spans="5:26" ht="14.25" hidden="1">
      <c r="E329" s="36"/>
      <c r="H329" s="36"/>
      <c r="I329" s="36"/>
      <c r="J329" s="36"/>
      <c r="K329" s="36"/>
      <c r="O329" s="36"/>
      <c r="P329" s="36"/>
      <c r="Q329" s="36"/>
      <c r="S329" s="36"/>
      <c r="U329" s="36"/>
      <c r="W329" s="36"/>
      <c r="X329" s="36"/>
      <c r="Y329" s="36"/>
      <c r="Z329" s="36"/>
    </row>
    <row r="330" spans="5:26" ht="14.25" hidden="1">
      <c r="E330" s="36"/>
      <c r="H330" s="36"/>
      <c r="I330" s="36"/>
      <c r="J330" s="36"/>
      <c r="K330" s="36"/>
      <c r="O330" s="36"/>
      <c r="P330" s="36"/>
      <c r="Q330" s="36"/>
      <c r="S330" s="36"/>
      <c r="U330" s="36"/>
      <c r="W330" s="36"/>
      <c r="X330" s="36"/>
      <c r="Y330" s="36"/>
      <c r="Z330" s="36"/>
    </row>
    <row r="331" spans="5:26" ht="14.25" hidden="1">
      <c r="E331" s="36"/>
      <c r="H331" s="36"/>
      <c r="I331" s="36"/>
      <c r="J331" s="36"/>
      <c r="K331" s="36"/>
      <c r="O331" s="36"/>
      <c r="P331" s="36"/>
      <c r="Q331" s="36"/>
      <c r="S331" s="36"/>
      <c r="U331" s="36"/>
      <c r="W331" s="36"/>
      <c r="X331" s="36"/>
      <c r="Y331" s="36"/>
      <c r="Z331" s="36"/>
    </row>
    <row r="332" spans="5:26" ht="14.25" hidden="1">
      <c r="E332" s="36"/>
      <c r="H332" s="36"/>
      <c r="I332" s="36"/>
      <c r="J332" s="36"/>
      <c r="K332" s="36"/>
      <c r="O332" s="36"/>
      <c r="P332" s="36"/>
      <c r="Q332" s="36"/>
      <c r="S332" s="36"/>
      <c r="U332" s="36"/>
      <c r="W332" s="36"/>
      <c r="X332" s="36"/>
      <c r="Y332" s="36"/>
      <c r="Z332" s="36"/>
    </row>
    <row r="333" spans="5:26" ht="14.25" hidden="1">
      <c r="E333" s="36"/>
      <c r="H333" s="36"/>
      <c r="I333" s="36"/>
      <c r="J333" s="36"/>
      <c r="K333" s="36"/>
      <c r="O333" s="36"/>
      <c r="P333" s="36"/>
      <c r="Q333" s="36"/>
      <c r="S333" s="36"/>
      <c r="U333" s="36"/>
      <c r="W333" s="36"/>
      <c r="X333" s="36"/>
      <c r="Y333" s="36"/>
      <c r="Z333" s="36"/>
    </row>
    <row r="334" spans="5:26" ht="14.25" hidden="1">
      <c r="E334" s="36"/>
      <c r="H334" s="36"/>
      <c r="I334" s="36"/>
      <c r="J334" s="36"/>
      <c r="K334" s="36"/>
      <c r="O334" s="36"/>
      <c r="P334" s="36"/>
      <c r="Q334" s="36"/>
      <c r="S334" s="36"/>
      <c r="U334" s="36"/>
      <c r="W334" s="36"/>
      <c r="X334" s="36"/>
      <c r="Y334" s="36"/>
      <c r="Z334" s="36"/>
    </row>
    <row r="335" spans="5:26" ht="14.25" hidden="1">
      <c r="E335" s="36"/>
      <c r="H335" s="36"/>
      <c r="I335" s="36"/>
      <c r="J335" s="36"/>
      <c r="K335" s="36"/>
      <c r="O335" s="36"/>
      <c r="P335" s="36"/>
      <c r="Q335" s="36"/>
      <c r="S335" s="36"/>
      <c r="U335" s="36"/>
      <c r="W335" s="36"/>
      <c r="X335" s="36"/>
      <c r="Y335" s="36"/>
      <c r="Z335" s="36"/>
    </row>
    <row r="336" spans="5:26" ht="14.25" hidden="1">
      <c r="E336" s="36"/>
      <c r="H336" s="36"/>
      <c r="I336" s="36"/>
      <c r="J336" s="36"/>
      <c r="K336" s="36"/>
      <c r="O336" s="36"/>
      <c r="P336" s="36"/>
      <c r="Q336" s="36"/>
      <c r="S336" s="36"/>
      <c r="U336" s="36"/>
      <c r="W336" s="36"/>
      <c r="X336" s="36"/>
      <c r="Y336" s="36"/>
      <c r="Z336" s="36"/>
    </row>
    <row r="337" spans="5:26" ht="14.25" hidden="1">
      <c r="E337" s="36"/>
      <c r="H337" s="36"/>
      <c r="I337" s="36"/>
      <c r="J337" s="36"/>
      <c r="K337" s="36"/>
      <c r="O337" s="36"/>
      <c r="P337" s="36"/>
      <c r="Q337" s="36"/>
      <c r="S337" s="36"/>
      <c r="U337" s="36"/>
      <c r="W337" s="36"/>
      <c r="X337" s="36"/>
      <c r="Y337" s="36"/>
      <c r="Z337" s="36"/>
    </row>
    <row r="338" spans="5:26" ht="14.25" hidden="1">
      <c r="E338" s="36"/>
      <c r="H338" s="36"/>
      <c r="I338" s="36"/>
      <c r="J338" s="36"/>
      <c r="K338" s="36"/>
      <c r="O338" s="36"/>
      <c r="P338" s="36"/>
      <c r="Q338" s="36"/>
      <c r="S338" s="36"/>
      <c r="U338" s="36"/>
      <c r="W338" s="36"/>
      <c r="X338" s="36"/>
      <c r="Y338" s="36"/>
      <c r="Z338" s="36"/>
    </row>
    <row r="339" spans="5:26" ht="14.25" hidden="1">
      <c r="E339" s="36"/>
      <c r="H339" s="36"/>
      <c r="I339" s="36"/>
      <c r="J339" s="36"/>
      <c r="K339" s="36"/>
      <c r="O339" s="36"/>
      <c r="P339" s="36"/>
      <c r="Q339" s="36"/>
      <c r="S339" s="36"/>
      <c r="U339" s="36"/>
      <c r="W339" s="36"/>
      <c r="X339" s="36"/>
      <c r="Y339" s="36"/>
      <c r="Z339" s="36"/>
    </row>
    <row r="340" spans="5:26" ht="14.25" hidden="1">
      <c r="E340" s="36"/>
      <c r="H340" s="36"/>
      <c r="I340" s="36"/>
      <c r="J340" s="36"/>
      <c r="K340" s="36"/>
      <c r="O340" s="36"/>
      <c r="P340" s="36"/>
      <c r="Q340" s="36"/>
      <c r="S340" s="36"/>
      <c r="U340" s="36"/>
      <c r="W340" s="36"/>
      <c r="X340" s="36"/>
      <c r="Y340" s="36"/>
      <c r="Z340" s="36"/>
    </row>
    <row r="341" spans="5:26" ht="14.25" hidden="1">
      <c r="E341" s="36"/>
      <c r="H341" s="36"/>
      <c r="I341" s="36"/>
      <c r="J341" s="36"/>
      <c r="K341" s="36"/>
      <c r="O341" s="36"/>
      <c r="P341" s="36"/>
      <c r="Q341" s="36"/>
      <c r="S341" s="36"/>
      <c r="U341" s="36"/>
      <c r="W341" s="36"/>
      <c r="X341" s="36"/>
      <c r="Y341" s="36"/>
      <c r="Z341" s="36"/>
    </row>
    <row r="342" spans="5:26" ht="14.25" hidden="1">
      <c r="E342" s="36"/>
      <c r="H342" s="36"/>
      <c r="I342" s="36"/>
      <c r="J342" s="36"/>
      <c r="K342" s="36"/>
      <c r="O342" s="36"/>
      <c r="P342" s="36"/>
      <c r="Q342" s="36"/>
      <c r="S342" s="36"/>
      <c r="U342" s="36"/>
      <c r="W342" s="36"/>
      <c r="X342" s="36"/>
      <c r="Y342" s="36"/>
      <c r="Z342" s="36"/>
    </row>
    <row r="343" spans="5:26" ht="14.25" hidden="1">
      <c r="E343" s="36"/>
      <c r="H343" s="36"/>
      <c r="I343" s="36"/>
      <c r="J343" s="36"/>
      <c r="K343" s="36"/>
      <c r="O343" s="36"/>
      <c r="P343" s="36"/>
      <c r="Q343" s="36"/>
      <c r="S343" s="36"/>
      <c r="U343" s="36"/>
      <c r="W343" s="36"/>
      <c r="X343" s="36"/>
      <c r="Y343" s="36"/>
      <c r="Z343" s="36"/>
    </row>
    <row r="344" spans="5:26" ht="14.25" hidden="1">
      <c r="E344" s="36"/>
      <c r="H344" s="36"/>
      <c r="I344" s="36"/>
      <c r="J344" s="36"/>
      <c r="K344" s="36"/>
      <c r="O344" s="36"/>
      <c r="P344" s="36"/>
      <c r="Q344" s="36"/>
      <c r="S344" s="36"/>
      <c r="U344" s="36"/>
      <c r="W344" s="36"/>
      <c r="X344" s="36"/>
      <c r="Y344" s="36"/>
      <c r="Z344" s="36"/>
    </row>
    <row r="345" spans="5:26" ht="14.25" hidden="1">
      <c r="E345" s="36"/>
      <c r="H345" s="36"/>
      <c r="I345" s="36"/>
      <c r="J345" s="36"/>
      <c r="K345" s="36"/>
      <c r="O345" s="36"/>
      <c r="P345" s="36"/>
      <c r="Q345" s="36"/>
      <c r="S345" s="36"/>
      <c r="U345" s="36"/>
      <c r="W345" s="36"/>
      <c r="X345" s="36"/>
      <c r="Y345" s="36"/>
      <c r="Z345" s="36"/>
    </row>
    <row r="346" spans="5:26" ht="14.25" hidden="1">
      <c r="E346" s="36"/>
      <c r="H346" s="36"/>
      <c r="I346" s="36"/>
      <c r="J346" s="36"/>
      <c r="K346" s="36"/>
      <c r="O346" s="36"/>
      <c r="P346" s="36"/>
      <c r="Q346" s="36"/>
      <c r="S346" s="36"/>
      <c r="U346" s="36"/>
      <c r="W346" s="36"/>
      <c r="X346" s="36"/>
      <c r="Y346" s="36"/>
      <c r="Z346" s="36"/>
    </row>
    <row r="347" spans="5:26" ht="14.25" hidden="1">
      <c r="E347" s="36"/>
      <c r="H347" s="36"/>
      <c r="I347" s="36"/>
      <c r="J347" s="36"/>
      <c r="K347" s="36"/>
      <c r="O347" s="36"/>
      <c r="P347" s="36"/>
      <c r="Q347" s="36"/>
      <c r="S347" s="36"/>
      <c r="U347" s="36"/>
      <c r="W347" s="36"/>
      <c r="X347" s="36"/>
      <c r="Y347" s="36"/>
      <c r="Z347" s="36"/>
    </row>
    <row r="348" spans="5:26" ht="14.25" hidden="1">
      <c r="E348" s="36"/>
      <c r="H348" s="36"/>
      <c r="I348" s="36"/>
      <c r="J348" s="36"/>
      <c r="K348" s="36"/>
      <c r="O348" s="36"/>
      <c r="P348" s="36"/>
      <c r="Q348" s="36"/>
      <c r="S348" s="36"/>
      <c r="U348" s="36"/>
      <c r="W348" s="36"/>
      <c r="X348" s="36"/>
      <c r="Y348" s="36"/>
      <c r="Z348" s="36"/>
    </row>
    <row r="349" spans="5:26" ht="14.25" hidden="1">
      <c r="E349" s="36"/>
      <c r="H349" s="36"/>
      <c r="I349" s="36"/>
      <c r="J349" s="36"/>
      <c r="K349" s="36"/>
      <c r="O349" s="36"/>
      <c r="P349" s="36"/>
      <c r="Q349" s="36"/>
      <c r="S349" s="36"/>
      <c r="U349" s="36"/>
      <c r="W349" s="36"/>
      <c r="X349" s="36"/>
      <c r="Y349" s="36"/>
      <c r="Z349" s="36"/>
    </row>
    <row r="350" spans="5:26" ht="14.25" hidden="1">
      <c r="E350" s="36"/>
      <c r="H350" s="36"/>
      <c r="I350" s="36"/>
      <c r="J350" s="36"/>
      <c r="K350" s="36"/>
      <c r="O350" s="36"/>
      <c r="P350" s="36"/>
      <c r="Q350" s="36"/>
      <c r="S350" s="36"/>
      <c r="U350" s="36"/>
      <c r="W350" s="36"/>
      <c r="X350" s="36"/>
      <c r="Y350" s="36"/>
      <c r="Z350" s="36"/>
    </row>
    <row r="351" spans="5:26" ht="14.25" hidden="1">
      <c r="E351" s="36"/>
      <c r="H351" s="36"/>
      <c r="I351" s="36"/>
      <c r="J351" s="36"/>
      <c r="K351" s="36"/>
      <c r="O351" s="36"/>
      <c r="P351" s="36"/>
      <c r="Q351" s="36"/>
      <c r="S351" s="36"/>
      <c r="U351" s="36"/>
      <c r="W351" s="36"/>
      <c r="X351" s="36"/>
      <c r="Y351" s="36"/>
      <c r="Z351" s="36"/>
    </row>
    <row r="352" spans="5:26" ht="14.25" hidden="1">
      <c r="E352" s="36"/>
      <c r="H352" s="36"/>
      <c r="I352" s="36"/>
      <c r="J352" s="36"/>
      <c r="K352" s="36"/>
      <c r="O352" s="36"/>
      <c r="P352" s="36"/>
      <c r="Q352" s="36"/>
      <c r="S352" s="36"/>
      <c r="U352" s="36"/>
      <c r="W352" s="36"/>
      <c r="X352" s="36"/>
      <c r="Y352" s="36"/>
      <c r="Z352" s="36"/>
    </row>
    <row r="353" spans="5:26" ht="14.25" hidden="1">
      <c r="E353" s="36"/>
      <c r="H353" s="36"/>
      <c r="I353" s="36"/>
      <c r="J353" s="36"/>
      <c r="K353" s="36"/>
      <c r="O353" s="36"/>
      <c r="P353" s="36"/>
      <c r="Q353" s="36"/>
      <c r="S353" s="36"/>
      <c r="U353" s="36"/>
      <c r="W353" s="36"/>
      <c r="X353" s="36"/>
      <c r="Y353" s="36"/>
      <c r="Z353" s="36"/>
    </row>
    <row r="354" spans="5:26" ht="14.25" hidden="1">
      <c r="E354" s="36"/>
      <c r="H354" s="36"/>
      <c r="I354" s="36"/>
      <c r="J354" s="36"/>
      <c r="K354" s="36"/>
      <c r="O354" s="36"/>
      <c r="P354" s="36"/>
      <c r="Q354" s="36"/>
      <c r="S354" s="36"/>
      <c r="U354" s="36"/>
      <c r="W354" s="36"/>
      <c r="X354" s="36"/>
      <c r="Y354" s="36"/>
      <c r="Z354" s="36"/>
    </row>
    <row r="355" spans="5:26" ht="14.25" hidden="1">
      <c r="E355" s="36"/>
      <c r="H355" s="36"/>
      <c r="I355" s="36"/>
      <c r="J355" s="36"/>
      <c r="K355" s="36"/>
      <c r="O355" s="36"/>
      <c r="P355" s="36"/>
      <c r="Q355" s="36"/>
      <c r="S355" s="36"/>
      <c r="U355" s="36"/>
      <c r="W355" s="36"/>
      <c r="X355" s="36"/>
      <c r="Y355" s="36"/>
      <c r="Z355" s="36"/>
    </row>
    <row r="356" spans="5:26" ht="14.25" hidden="1">
      <c r="E356" s="36"/>
      <c r="H356" s="36"/>
      <c r="I356" s="36"/>
      <c r="J356" s="36"/>
      <c r="K356" s="36"/>
      <c r="O356" s="36"/>
      <c r="P356" s="36"/>
      <c r="Q356" s="36"/>
      <c r="S356" s="36"/>
      <c r="U356" s="36"/>
      <c r="W356" s="36"/>
      <c r="X356" s="36"/>
      <c r="Y356" s="36"/>
      <c r="Z356" s="36"/>
    </row>
    <row r="357" spans="5:26" ht="14.25" hidden="1">
      <c r="E357" s="36"/>
      <c r="H357" s="36"/>
      <c r="I357" s="36"/>
      <c r="J357" s="36"/>
      <c r="K357" s="36"/>
      <c r="O357" s="36"/>
      <c r="P357" s="36"/>
      <c r="Q357" s="36"/>
      <c r="S357" s="36"/>
      <c r="U357" s="36"/>
      <c r="W357" s="36"/>
      <c r="X357" s="36"/>
      <c r="Y357" s="36"/>
      <c r="Z357" s="36"/>
    </row>
    <row r="358" spans="5:26" ht="14.25" hidden="1">
      <c r="E358" s="36"/>
      <c r="H358" s="36"/>
      <c r="I358" s="36"/>
      <c r="J358" s="36"/>
      <c r="K358" s="36"/>
      <c r="O358" s="36"/>
      <c r="P358" s="36"/>
      <c r="Q358" s="36"/>
      <c r="S358" s="36"/>
      <c r="U358" s="36"/>
      <c r="W358" s="36"/>
      <c r="X358" s="36"/>
      <c r="Y358" s="36"/>
      <c r="Z358" s="36"/>
    </row>
    <row r="359" spans="5:26" ht="14.25" hidden="1">
      <c r="E359" s="36"/>
      <c r="H359" s="36"/>
      <c r="I359" s="36"/>
      <c r="J359" s="36"/>
      <c r="K359" s="36"/>
      <c r="O359" s="36"/>
      <c r="P359" s="36"/>
      <c r="Q359" s="36"/>
      <c r="S359" s="36"/>
      <c r="U359" s="36"/>
      <c r="W359" s="36"/>
      <c r="X359" s="36"/>
      <c r="Y359" s="36"/>
      <c r="Z359" s="36"/>
    </row>
    <row r="360" spans="5:26" ht="14.25" hidden="1">
      <c r="E360" s="36"/>
      <c r="H360" s="36"/>
      <c r="I360" s="36"/>
      <c r="J360" s="36"/>
      <c r="K360" s="36"/>
      <c r="O360" s="36"/>
      <c r="P360" s="36"/>
      <c r="Q360" s="36"/>
      <c r="S360" s="36"/>
      <c r="U360" s="36"/>
      <c r="W360" s="36"/>
      <c r="X360" s="36"/>
      <c r="Y360" s="36"/>
      <c r="Z360" s="36"/>
    </row>
    <row r="361" spans="5:26" ht="14.25" hidden="1">
      <c r="E361" s="36"/>
      <c r="H361" s="36"/>
      <c r="I361" s="36"/>
      <c r="J361" s="36"/>
      <c r="K361" s="36"/>
      <c r="O361" s="36"/>
      <c r="P361" s="36"/>
      <c r="Q361" s="36"/>
      <c r="S361" s="36"/>
      <c r="U361" s="36"/>
      <c r="W361" s="36"/>
      <c r="X361" s="36"/>
      <c r="Y361" s="36"/>
      <c r="Z361" s="36"/>
    </row>
    <row r="362" spans="5:26" ht="14.25" hidden="1">
      <c r="E362" s="36"/>
      <c r="H362" s="36"/>
      <c r="I362" s="36"/>
      <c r="J362" s="36"/>
      <c r="K362" s="36"/>
      <c r="O362" s="36"/>
      <c r="P362" s="36"/>
      <c r="Q362" s="36"/>
      <c r="S362" s="36"/>
      <c r="U362" s="36"/>
      <c r="W362" s="36"/>
      <c r="X362" s="36"/>
      <c r="Y362" s="36"/>
      <c r="Z362" s="36"/>
    </row>
    <row r="363" spans="5:26" ht="14.25" hidden="1">
      <c r="E363" s="36"/>
      <c r="H363" s="36"/>
      <c r="I363" s="36"/>
      <c r="J363" s="36"/>
      <c r="K363" s="36"/>
      <c r="O363" s="36"/>
      <c r="P363" s="36"/>
      <c r="Q363" s="36"/>
      <c r="S363" s="36"/>
      <c r="U363" s="36"/>
      <c r="W363" s="36"/>
      <c r="X363" s="36"/>
      <c r="Y363" s="36"/>
      <c r="Z363" s="36"/>
    </row>
    <row r="364" spans="5:26" ht="14.25" hidden="1">
      <c r="E364" s="36"/>
      <c r="H364" s="36"/>
      <c r="I364" s="36"/>
      <c r="J364" s="36"/>
      <c r="K364" s="36"/>
      <c r="O364" s="36"/>
      <c r="P364" s="36"/>
      <c r="Q364" s="36"/>
      <c r="S364" s="36"/>
      <c r="U364" s="36"/>
      <c r="W364" s="36"/>
      <c r="X364" s="36"/>
      <c r="Y364" s="36"/>
      <c r="Z364" s="36"/>
    </row>
    <row r="365" spans="5:26" ht="14.25" hidden="1">
      <c r="E365" s="36"/>
      <c r="H365" s="36"/>
      <c r="I365" s="36"/>
      <c r="J365" s="36"/>
      <c r="K365" s="36"/>
      <c r="O365" s="36"/>
      <c r="P365" s="36"/>
      <c r="Q365" s="36"/>
      <c r="S365" s="36"/>
      <c r="U365" s="36"/>
      <c r="W365" s="36"/>
      <c r="X365" s="36"/>
      <c r="Y365" s="36"/>
      <c r="Z365" s="36"/>
    </row>
    <row r="366" spans="5:26" ht="14.25" hidden="1">
      <c r="E366" s="36"/>
      <c r="H366" s="36"/>
      <c r="I366" s="36"/>
      <c r="J366" s="36"/>
      <c r="K366" s="36"/>
      <c r="O366" s="36"/>
      <c r="P366" s="36"/>
      <c r="Q366" s="36"/>
      <c r="S366" s="36"/>
      <c r="U366" s="36"/>
      <c r="W366" s="36"/>
      <c r="X366" s="36"/>
      <c r="Y366" s="36"/>
      <c r="Z366" s="36"/>
    </row>
    <row r="367" spans="5:26" ht="14.25" hidden="1">
      <c r="E367" s="36"/>
      <c r="H367" s="36"/>
      <c r="I367" s="36"/>
      <c r="J367" s="36"/>
      <c r="K367" s="36"/>
      <c r="O367" s="36"/>
      <c r="P367" s="36"/>
      <c r="Q367" s="36"/>
      <c r="S367" s="36"/>
      <c r="U367" s="36"/>
      <c r="W367" s="36"/>
      <c r="X367" s="36"/>
      <c r="Y367" s="36"/>
      <c r="Z367" s="36"/>
    </row>
    <row r="368" spans="5:26" ht="14.25" hidden="1">
      <c r="E368" s="36"/>
      <c r="H368" s="36"/>
      <c r="I368" s="36"/>
      <c r="J368" s="36"/>
      <c r="K368" s="36"/>
      <c r="O368" s="36"/>
      <c r="P368" s="36"/>
      <c r="Q368" s="36"/>
      <c r="S368" s="36"/>
      <c r="U368" s="36"/>
      <c r="W368" s="36"/>
      <c r="X368" s="36"/>
      <c r="Y368" s="36"/>
      <c r="Z368" s="36"/>
    </row>
    <row r="369" spans="5:26" ht="14.25" hidden="1">
      <c r="E369" s="36"/>
      <c r="H369" s="36"/>
      <c r="I369" s="36"/>
      <c r="J369" s="36"/>
      <c r="K369" s="36"/>
      <c r="O369" s="36"/>
      <c r="P369" s="36"/>
      <c r="Q369" s="36"/>
      <c r="S369" s="36"/>
      <c r="U369" s="36"/>
      <c r="W369" s="36"/>
      <c r="X369" s="36"/>
      <c r="Y369" s="36"/>
      <c r="Z369" s="36"/>
    </row>
    <row r="370" spans="5:26" ht="14.25" hidden="1">
      <c r="E370" s="36"/>
      <c r="H370" s="36"/>
      <c r="I370" s="36"/>
      <c r="J370" s="36"/>
      <c r="K370" s="36"/>
      <c r="O370" s="36"/>
      <c r="P370" s="36"/>
      <c r="Q370" s="36"/>
      <c r="S370" s="36"/>
      <c r="U370" s="36"/>
      <c r="W370" s="36"/>
      <c r="X370" s="36"/>
      <c r="Y370" s="36"/>
      <c r="Z370" s="36"/>
    </row>
    <row r="371" spans="5:26" ht="14.25" hidden="1">
      <c r="E371" s="36"/>
      <c r="H371" s="36"/>
      <c r="I371" s="36"/>
      <c r="J371" s="36"/>
      <c r="K371" s="36"/>
      <c r="O371" s="36"/>
      <c r="P371" s="36"/>
      <c r="Q371" s="36"/>
      <c r="S371" s="36"/>
      <c r="U371" s="36"/>
      <c r="W371" s="36"/>
      <c r="X371" s="36"/>
      <c r="Y371" s="36"/>
      <c r="Z371" s="36"/>
    </row>
    <row r="372" spans="5:26" ht="14.25" hidden="1">
      <c r="E372" s="36"/>
      <c r="H372" s="36"/>
      <c r="I372" s="36"/>
      <c r="J372" s="36"/>
      <c r="K372" s="36"/>
      <c r="O372" s="36"/>
      <c r="P372" s="36"/>
      <c r="Q372" s="36"/>
      <c r="S372" s="36"/>
      <c r="U372" s="36"/>
      <c r="W372" s="36"/>
      <c r="X372" s="36"/>
      <c r="Y372" s="36"/>
      <c r="Z372" s="36"/>
    </row>
    <row r="373" spans="5:26" ht="14.25" hidden="1">
      <c r="E373" s="36"/>
      <c r="H373" s="36"/>
      <c r="I373" s="36"/>
      <c r="J373" s="36"/>
      <c r="K373" s="36"/>
      <c r="O373" s="36"/>
      <c r="P373" s="36"/>
      <c r="Q373" s="36"/>
      <c r="S373" s="36"/>
      <c r="U373" s="36"/>
      <c r="W373" s="36"/>
      <c r="X373" s="36"/>
      <c r="Y373" s="36"/>
      <c r="Z373" s="36"/>
    </row>
    <row r="374" spans="5:26" ht="14.25" hidden="1">
      <c r="E374" s="36"/>
      <c r="H374" s="36"/>
      <c r="I374" s="36"/>
      <c r="J374" s="36"/>
      <c r="K374" s="36"/>
      <c r="O374" s="36"/>
      <c r="P374" s="36"/>
      <c r="Q374" s="36"/>
      <c r="S374" s="36"/>
      <c r="U374" s="36"/>
      <c r="W374" s="36"/>
      <c r="X374" s="36"/>
      <c r="Y374" s="36"/>
      <c r="Z374" s="36"/>
    </row>
    <row r="375" spans="5:26" ht="14.25" hidden="1">
      <c r="E375" s="36"/>
      <c r="H375" s="36"/>
      <c r="I375" s="36"/>
      <c r="J375" s="36"/>
      <c r="K375" s="36"/>
      <c r="O375" s="36"/>
      <c r="P375" s="36"/>
      <c r="Q375" s="36"/>
      <c r="S375" s="36"/>
      <c r="U375" s="36"/>
      <c r="W375" s="36"/>
      <c r="X375" s="36"/>
      <c r="Y375" s="36"/>
      <c r="Z375" s="36"/>
    </row>
    <row r="376" spans="5:26" ht="14.25" hidden="1">
      <c r="E376" s="36"/>
      <c r="H376" s="36"/>
      <c r="I376" s="36"/>
      <c r="J376" s="36"/>
      <c r="K376" s="36"/>
      <c r="O376" s="36"/>
      <c r="P376" s="36"/>
      <c r="Q376" s="36"/>
      <c r="S376" s="36"/>
      <c r="U376" s="36"/>
      <c r="W376" s="36"/>
      <c r="X376" s="36"/>
      <c r="Y376" s="36"/>
      <c r="Z376" s="36"/>
    </row>
    <row r="377" spans="5:26" ht="14.25" hidden="1">
      <c r="E377" s="36"/>
      <c r="H377" s="36"/>
      <c r="I377" s="36"/>
      <c r="J377" s="36"/>
      <c r="K377" s="36"/>
      <c r="O377" s="36"/>
      <c r="P377" s="36"/>
      <c r="Q377" s="36"/>
      <c r="S377" s="36"/>
      <c r="U377" s="36"/>
      <c r="W377" s="36"/>
      <c r="X377" s="36"/>
      <c r="Y377" s="36"/>
      <c r="Z377" s="36"/>
    </row>
    <row r="378" spans="5:26" ht="14.25" hidden="1">
      <c r="E378" s="36"/>
      <c r="H378" s="36"/>
      <c r="I378" s="36"/>
      <c r="J378" s="36"/>
      <c r="K378" s="36"/>
      <c r="O378" s="36"/>
      <c r="P378" s="36"/>
      <c r="Q378" s="36"/>
      <c r="S378" s="36"/>
      <c r="U378" s="36"/>
      <c r="W378" s="36"/>
      <c r="X378" s="36"/>
      <c r="Y378" s="36"/>
      <c r="Z378" s="36"/>
    </row>
    <row r="379" spans="5:26" ht="14.25" hidden="1">
      <c r="E379" s="36"/>
      <c r="H379" s="36"/>
      <c r="I379" s="36"/>
      <c r="J379" s="36"/>
      <c r="K379" s="36"/>
      <c r="O379" s="36"/>
      <c r="P379" s="36"/>
      <c r="Q379" s="36"/>
      <c r="S379" s="36"/>
      <c r="U379" s="36"/>
      <c r="W379" s="36"/>
      <c r="X379" s="36"/>
      <c r="Y379" s="36"/>
      <c r="Z379" s="36"/>
    </row>
    <row r="380" spans="5:26" ht="14.25" hidden="1">
      <c r="E380" s="36"/>
      <c r="H380" s="36"/>
      <c r="I380" s="36"/>
      <c r="J380" s="36"/>
      <c r="K380" s="36"/>
      <c r="O380" s="36"/>
      <c r="P380" s="36"/>
      <c r="Q380" s="36"/>
      <c r="S380" s="36"/>
      <c r="U380" s="36"/>
      <c r="W380" s="36"/>
      <c r="X380" s="36"/>
      <c r="Y380" s="36"/>
      <c r="Z380" s="36"/>
    </row>
    <row r="381" spans="5:26" ht="14.25" hidden="1">
      <c r="E381" s="36"/>
      <c r="H381" s="36"/>
      <c r="I381" s="36"/>
      <c r="J381" s="36"/>
      <c r="K381" s="36"/>
      <c r="O381" s="36"/>
      <c r="P381" s="36"/>
      <c r="Q381" s="36"/>
      <c r="S381" s="36"/>
      <c r="U381" s="36"/>
      <c r="W381" s="36"/>
      <c r="X381" s="36"/>
      <c r="Y381" s="36"/>
      <c r="Z381" s="36"/>
    </row>
    <row r="382" spans="5:26" ht="14.25" hidden="1">
      <c r="E382" s="36"/>
      <c r="H382" s="36"/>
      <c r="I382" s="36"/>
      <c r="J382" s="36"/>
      <c r="K382" s="36"/>
      <c r="O382" s="36"/>
      <c r="P382" s="36"/>
      <c r="Q382" s="36"/>
      <c r="S382" s="36"/>
      <c r="U382" s="36"/>
      <c r="W382" s="36"/>
      <c r="X382" s="36"/>
      <c r="Y382" s="36"/>
      <c r="Z382" s="36"/>
    </row>
    <row r="383" spans="5:26" ht="14.25" hidden="1">
      <c r="E383" s="36"/>
      <c r="H383" s="36"/>
      <c r="I383" s="36"/>
      <c r="J383" s="36"/>
      <c r="K383" s="36"/>
      <c r="O383" s="36"/>
      <c r="P383" s="36"/>
      <c r="Q383" s="36"/>
      <c r="S383" s="36"/>
      <c r="U383" s="36"/>
      <c r="W383" s="36"/>
      <c r="X383" s="36"/>
      <c r="Y383" s="36"/>
      <c r="Z383" s="36"/>
    </row>
    <row r="384" spans="5:26" ht="14.25" hidden="1">
      <c r="E384" s="36"/>
      <c r="H384" s="36"/>
      <c r="I384" s="36"/>
      <c r="J384" s="36"/>
      <c r="K384" s="36"/>
      <c r="O384" s="36"/>
      <c r="P384" s="36"/>
      <c r="Q384" s="36"/>
      <c r="S384" s="36"/>
      <c r="U384" s="36"/>
      <c r="W384" s="36"/>
      <c r="X384" s="36"/>
      <c r="Y384" s="36"/>
      <c r="Z384" s="36"/>
    </row>
    <row r="385" spans="5:26" ht="14.25" hidden="1">
      <c r="E385" s="36"/>
      <c r="H385" s="36"/>
      <c r="I385" s="36"/>
      <c r="J385" s="36"/>
      <c r="K385" s="36"/>
      <c r="O385" s="36"/>
      <c r="P385" s="36"/>
      <c r="Q385" s="36"/>
      <c r="S385" s="36"/>
      <c r="U385" s="36"/>
      <c r="W385" s="36"/>
      <c r="X385" s="36"/>
      <c r="Y385" s="36"/>
      <c r="Z385" s="36"/>
    </row>
    <row r="386" spans="5:26" ht="14.25" hidden="1">
      <c r="E386" s="36"/>
      <c r="H386" s="36"/>
      <c r="I386" s="36"/>
      <c r="J386" s="36"/>
      <c r="K386" s="36"/>
      <c r="O386" s="36"/>
      <c r="P386" s="36"/>
      <c r="Q386" s="36"/>
      <c r="S386" s="36"/>
      <c r="U386" s="36"/>
      <c r="W386" s="36"/>
      <c r="X386" s="36"/>
      <c r="Y386" s="36"/>
      <c r="Z386" s="36"/>
    </row>
    <row r="387" spans="5:26" ht="14.25" hidden="1">
      <c r="E387" s="36"/>
      <c r="H387" s="36"/>
      <c r="I387" s="36"/>
      <c r="J387" s="36"/>
      <c r="K387" s="36"/>
      <c r="O387" s="36"/>
      <c r="P387" s="36"/>
      <c r="Q387" s="36"/>
      <c r="S387" s="36"/>
      <c r="U387" s="36"/>
      <c r="W387" s="36"/>
      <c r="X387" s="36"/>
      <c r="Y387" s="36"/>
      <c r="Z387" s="36"/>
    </row>
    <row r="388" spans="5:26" ht="14.25" hidden="1">
      <c r="E388" s="36"/>
      <c r="H388" s="36"/>
      <c r="I388" s="36"/>
      <c r="J388" s="36"/>
      <c r="K388" s="36"/>
      <c r="O388" s="36"/>
      <c r="P388" s="36"/>
      <c r="Q388" s="36"/>
      <c r="S388" s="36"/>
      <c r="U388" s="36"/>
      <c r="W388" s="36"/>
      <c r="X388" s="36"/>
      <c r="Y388" s="36"/>
      <c r="Z388" s="36"/>
    </row>
    <row r="389" spans="5:26" ht="14.25" hidden="1">
      <c r="E389" s="36"/>
      <c r="H389" s="36"/>
      <c r="I389" s="36"/>
      <c r="J389" s="36"/>
      <c r="K389" s="36"/>
      <c r="O389" s="36"/>
      <c r="P389" s="36"/>
      <c r="Q389" s="36"/>
      <c r="S389" s="36"/>
      <c r="U389" s="36"/>
      <c r="W389" s="36"/>
      <c r="X389" s="36"/>
      <c r="Y389" s="36"/>
      <c r="Z389" s="36"/>
    </row>
    <row r="390" spans="5:26" ht="14.25" hidden="1">
      <c r="E390" s="36"/>
      <c r="H390" s="36"/>
      <c r="I390" s="36"/>
      <c r="J390" s="36"/>
      <c r="K390" s="36"/>
      <c r="O390" s="36"/>
      <c r="P390" s="36"/>
      <c r="Q390" s="36"/>
      <c r="S390" s="36"/>
      <c r="U390" s="36"/>
      <c r="W390" s="36"/>
      <c r="X390" s="36"/>
      <c r="Y390" s="36"/>
      <c r="Z390" s="36"/>
    </row>
    <row r="391" spans="5:26" ht="14.25" hidden="1">
      <c r="E391" s="36"/>
      <c r="H391" s="36"/>
      <c r="I391" s="36"/>
      <c r="J391" s="36"/>
      <c r="K391" s="36"/>
      <c r="O391" s="36"/>
      <c r="P391" s="36"/>
      <c r="Q391" s="36"/>
      <c r="S391" s="36"/>
      <c r="U391" s="36"/>
      <c r="W391" s="36"/>
      <c r="X391" s="36"/>
      <c r="Y391" s="36"/>
      <c r="Z391" s="36"/>
    </row>
    <row r="392" spans="5:26" ht="14.25" hidden="1">
      <c r="E392" s="36"/>
      <c r="H392" s="36"/>
      <c r="I392" s="36"/>
      <c r="J392" s="36"/>
      <c r="K392" s="36"/>
      <c r="O392" s="36"/>
      <c r="P392" s="36"/>
      <c r="Q392" s="36"/>
      <c r="S392" s="36"/>
      <c r="U392" s="36"/>
      <c r="W392" s="36"/>
      <c r="X392" s="36"/>
      <c r="Y392" s="36"/>
      <c r="Z392" s="36"/>
    </row>
    <row r="393" spans="5:26" ht="14.25" hidden="1">
      <c r="E393" s="36"/>
      <c r="H393" s="36"/>
      <c r="I393" s="36"/>
      <c r="J393" s="36"/>
      <c r="K393" s="36"/>
      <c r="O393" s="36"/>
      <c r="P393" s="36"/>
      <c r="Q393" s="36"/>
      <c r="S393" s="36"/>
      <c r="U393" s="36"/>
      <c r="W393" s="36"/>
      <c r="X393" s="36"/>
      <c r="Y393" s="36"/>
      <c r="Z393" s="36"/>
    </row>
    <row r="394" spans="5:26" ht="14.25" hidden="1">
      <c r="E394" s="36"/>
      <c r="H394" s="36"/>
      <c r="I394" s="36"/>
      <c r="J394" s="36"/>
      <c r="K394" s="36"/>
      <c r="O394" s="36"/>
      <c r="P394" s="36"/>
      <c r="Q394" s="36"/>
      <c r="S394" s="36"/>
      <c r="U394" s="36"/>
      <c r="W394" s="36"/>
      <c r="X394" s="36"/>
      <c r="Y394" s="36"/>
      <c r="Z394" s="36"/>
    </row>
    <row r="395" spans="5:26" ht="14.25" hidden="1">
      <c r="E395" s="36"/>
      <c r="H395" s="36"/>
      <c r="I395" s="36"/>
      <c r="J395" s="36"/>
      <c r="K395" s="36"/>
      <c r="O395" s="36"/>
      <c r="P395" s="36"/>
      <c r="Q395" s="36"/>
      <c r="S395" s="36"/>
      <c r="U395" s="36"/>
      <c r="W395" s="36"/>
      <c r="X395" s="36"/>
      <c r="Y395" s="36"/>
      <c r="Z395" s="36"/>
    </row>
    <row r="396" spans="5:26" ht="14.25" hidden="1">
      <c r="E396" s="36"/>
      <c r="H396" s="36"/>
      <c r="I396" s="36"/>
      <c r="J396" s="36"/>
      <c r="K396" s="36"/>
      <c r="O396" s="36"/>
      <c r="P396" s="36"/>
      <c r="Q396" s="36"/>
      <c r="S396" s="36"/>
      <c r="U396" s="36"/>
      <c r="W396" s="36"/>
      <c r="X396" s="36"/>
      <c r="Y396" s="36"/>
      <c r="Z396" s="36"/>
    </row>
    <row r="397" spans="5:26" ht="14.25" hidden="1">
      <c r="E397" s="36"/>
      <c r="H397" s="36"/>
      <c r="I397" s="36"/>
      <c r="J397" s="36"/>
      <c r="K397" s="36"/>
      <c r="O397" s="36"/>
      <c r="P397" s="36"/>
      <c r="Q397" s="36"/>
      <c r="S397" s="36"/>
      <c r="U397" s="36"/>
      <c r="W397" s="36"/>
      <c r="X397" s="36"/>
      <c r="Y397" s="36"/>
      <c r="Z397" s="36"/>
    </row>
    <row r="398" spans="5:26" ht="14.25" hidden="1">
      <c r="E398" s="36"/>
      <c r="H398" s="36"/>
      <c r="I398" s="36"/>
      <c r="J398" s="36"/>
      <c r="K398" s="36"/>
      <c r="O398" s="36"/>
      <c r="P398" s="36"/>
      <c r="Q398" s="36"/>
      <c r="S398" s="36"/>
      <c r="U398" s="36"/>
      <c r="W398" s="36"/>
      <c r="X398" s="36"/>
      <c r="Y398" s="36"/>
      <c r="Z398" s="36"/>
    </row>
    <row r="399" spans="5:26" ht="14.25" hidden="1">
      <c r="E399" s="36"/>
      <c r="H399" s="36"/>
      <c r="I399" s="36"/>
      <c r="J399" s="36"/>
      <c r="K399" s="36"/>
      <c r="O399" s="36"/>
      <c r="P399" s="36"/>
      <c r="Q399" s="36"/>
      <c r="S399" s="36"/>
      <c r="U399" s="36"/>
      <c r="W399" s="36"/>
      <c r="X399" s="36"/>
      <c r="Y399" s="36"/>
      <c r="Z399" s="36"/>
    </row>
    <row r="400" spans="5:26" ht="14.25" hidden="1">
      <c r="E400" s="36"/>
      <c r="H400" s="36"/>
      <c r="I400" s="36"/>
      <c r="J400" s="36"/>
      <c r="K400" s="36"/>
      <c r="O400" s="36"/>
      <c r="P400" s="36"/>
      <c r="Q400" s="36"/>
      <c r="S400" s="36"/>
      <c r="U400" s="36"/>
      <c r="W400" s="36"/>
      <c r="X400" s="36"/>
      <c r="Y400" s="36"/>
      <c r="Z400" s="36"/>
    </row>
    <row r="401" spans="5:26" ht="14.25" hidden="1">
      <c r="E401" s="36"/>
      <c r="H401" s="36"/>
      <c r="I401" s="36"/>
      <c r="J401" s="36"/>
      <c r="K401" s="36"/>
      <c r="O401" s="36"/>
      <c r="P401" s="36"/>
      <c r="Q401" s="36"/>
      <c r="S401" s="36"/>
      <c r="U401" s="36"/>
      <c r="W401" s="36"/>
      <c r="X401" s="36"/>
      <c r="Y401" s="36"/>
      <c r="Z401" s="36"/>
    </row>
    <row r="402" spans="5:26" ht="14.25" hidden="1">
      <c r="E402" s="36"/>
      <c r="H402" s="36"/>
      <c r="I402" s="36"/>
      <c r="J402" s="36"/>
      <c r="K402" s="36"/>
      <c r="O402" s="36"/>
      <c r="P402" s="36"/>
      <c r="Q402" s="36"/>
      <c r="S402" s="36"/>
      <c r="U402" s="36"/>
      <c r="W402" s="36"/>
      <c r="X402" s="36"/>
      <c r="Y402" s="36"/>
      <c r="Z402" s="36"/>
    </row>
    <row r="403" spans="5:26" ht="14.25" hidden="1">
      <c r="E403" s="36"/>
      <c r="H403" s="36"/>
      <c r="I403" s="36"/>
      <c r="J403" s="36"/>
      <c r="K403" s="36"/>
      <c r="O403" s="36"/>
      <c r="P403" s="36"/>
      <c r="Q403" s="36"/>
      <c r="S403" s="36"/>
      <c r="U403" s="36"/>
      <c r="W403" s="36"/>
      <c r="X403" s="36"/>
      <c r="Y403" s="36"/>
      <c r="Z403" s="36"/>
    </row>
    <row r="404" spans="5:26" ht="14.25" hidden="1">
      <c r="E404" s="36"/>
      <c r="H404" s="36"/>
      <c r="I404" s="36"/>
      <c r="J404" s="36"/>
      <c r="K404" s="36"/>
      <c r="O404" s="36"/>
      <c r="P404" s="36"/>
      <c r="Q404" s="36"/>
      <c r="S404" s="36"/>
      <c r="U404" s="36"/>
      <c r="W404" s="36"/>
      <c r="X404" s="36"/>
      <c r="Y404" s="36"/>
      <c r="Z404" s="36"/>
    </row>
    <row r="405" spans="5:26" ht="14.25" hidden="1">
      <c r="E405" s="36"/>
      <c r="H405" s="36"/>
      <c r="I405" s="36"/>
      <c r="J405" s="36"/>
      <c r="K405" s="36"/>
      <c r="O405" s="36"/>
      <c r="P405" s="36"/>
      <c r="Q405" s="36"/>
      <c r="S405" s="36"/>
      <c r="U405" s="36"/>
      <c r="W405" s="36"/>
      <c r="X405" s="36"/>
      <c r="Y405" s="36"/>
      <c r="Z405" s="36"/>
    </row>
    <row r="406" spans="5:26" ht="14.25" hidden="1">
      <c r="E406" s="36"/>
      <c r="H406" s="36"/>
      <c r="I406" s="36"/>
      <c r="J406" s="36"/>
      <c r="K406" s="36"/>
      <c r="O406" s="36"/>
      <c r="P406" s="36"/>
      <c r="Q406" s="36"/>
      <c r="S406" s="36"/>
      <c r="U406" s="36"/>
      <c r="W406" s="36"/>
      <c r="X406" s="36"/>
      <c r="Y406" s="36"/>
      <c r="Z406" s="36"/>
    </row>
    <row r="407" spans="5:26" ht="14.25" hidden="1">
      <c r="E407" s="36"/>
      <c r="H407" s="36"/>
      <c r="I407" s="36"/>
      <c r="J407" s="36"/>
      <c r="K407" s="36"/>
      <c r="O407" s="36"/>
      <c r="P407" s="36"/>
      <c r="Q407" s="36"/>
      <c r="S407" s="36"/>
      <c r="U407" s="36"/>
      <c r="W407" s="36"/>
      <c r="X407" s="36"/>
      <c r="Y407" s="36"/>
      <c r="Z407" s="36"/>
    </row>
    <row r="408" spans="5:26" ht="14.25" hidden="1">
      <c r="E408" s="36"/>
      <c r="H408" s="36"/>
      <c r="I408" s="36"/>
      <c r="J408" s="36"/>
      <c r="K408" s="36"/>
      <c r="O408" s="36"/>
      <c r="P408" s="36"/>
      <c r="Q408" s="36"/>
      <c r="S408" s="36"/>
      <c r="U408" s="36"/>
      <c r="W408" s="36"/>
      <c r="X408" s="36"/>
      <c r="Y408" s="36"/>
      <c r="Z408" s="36"/>
    </row>
    <row r="409" spans="5:26" ht="14.25" hidden="1">
      <c r="E409" s="36"/>
      <c r="H409" s="36"/>
      <c r="I409" s="36"/>
      <c r="J409" s="36"/>
      <c r="K409" s="36"/>
      <c r="O409" s="36"/>
      <c r="P409" s="36"/>
      <c r="Q409" s="36"/>
      <c r="S409" s="36"/>
      <c r="U409" s="36"/>
      <c r="W409" s="36"/>
      <c r="X409" s="36"/>
      <c r="Y409" s="36"/>
      <c r="Z409" s="36"/>
    </row>
    <row r="410" spans="5:26" ht="14.25" hidden="1">
      <c r="E410" s="36"/>
      <c r="H410" s="36"/>
      <c r="I410" s="36"/>
      <c r="J410" s="36"/>
      <c r="K410" s="36"/>
      <c r="O410" s="36"/>
      <c r="P410" s="36"/>
      <c r="Q410" s="36"/>
      <c r="S410" s="36"/>
      <c r="U410" s="36"/>
      <c r="W410" s="36"/>
      <c r="X410" s="36"/>
      <c r="Y410" s="36"/>
      <c r="Z410" s="36"/>
    </row>
    <row r="411" spans="5:26" ht="14.25" hidden="1">
      <c r="E411" s="36"/>
      <c r="H411" s="36"/>
      <c r="I411" s="36"/>
      <c r="J411" s="36"/>
      <c r="K411" s="36"/>
      <c r="O411" s="36"/>
      <c r="P411" s="36"/>
      <c r="Q411" s="36"/>
      <c r="S411" s="36"/>
      <c r="U411" s="36"/>
      <c r="W411" s="36"/>
      <c r="X411" s="36"/>
      <c r="Y411" s="36"/>
      <c r="Z411" s="36"/>
    </row>
    <row r="412" spans="5:26" ht="14.25" hidden="1">
      <c r="E412" s="36"/>
      <c r="H412" s="36"/>
      <c r="I412" s="36"/>
      <c r="J412" s="36"/>
      <c r="K412" s="36"/>
      <c r="O412" s="36"/>
      <c r="P412" s="36"/>
      <c r="Q412" s="36"/>
      <c r="S412" s="36"/>
      <c r="U412" s="36"/>
      <c r="W412" s="36"/>
      <c r="X412" s="36"/>
      <c r="Y412" s="36"/>
      <c r="Z412" s="36"/>
    </row>
    <row r="413" spans="5:26" ht="14.25" hidden="1">
      <c r="E413" s="36"/>
      <c r="H413" s="36"/>
      <c r="I413" s="36"/>
      <c r="J413" s="36"/>
      <c r="K413" s="36"/>
      <c r="O413" s="36"/>
      <c r="P413" s="36"/>
      <c r="Q413" s="36"/>
      <c r="S413" s="36"/>
      <c r="U413" s="36"/>
      <c r="W413" s="36"/>
      <c r="X413" s="36"/>
      <c r="Y413" s="36"/>
      <c r="Z413" s="36"/>
    </row>
    <row r="414" spans="5:26" ht="14.25" hidden="1">
      <c r="E414" s="36"/>
      <c r="H414" s="36"/>
      <c r="I414" s="36"/>
      <c r="J414" s="36"/>
      <c r="K414" s="36"/>
      <c r="O414" s="36"/>
      <c r="P414" s="36"/>
      <c r="Q414" s="36"/>
      <c r="S414" s="36"/>
      <c r="U414" s="36"/>
      <c r="W414" s="36"/>
      <c r="X414" s="36"/>
      <c r="Y414" s="36"/>
      <c r="Z414" s="36"/>
    </row>
    <row r="415" spans="5:26" ht="14.25" hidden="1">
      <c r="E415" s="36"/>
      <c r="H415" s="36"/>
      <c r="I415" s="36"/>
      <c r="J415" s="36"/>
      <c r="K415" s="36"/>
      <c r="O415" s="36"/>
      <c r="P415" s="36"/>
      <c r="Q415" s="36"/>
      <c r="S415" s="36"/>
      <c r="U415" s="36"/>
      <c r="W415" s="36"/>
      <c r="X415" s="36"/>
      <c r="Y415" s="36"/>
      <c r="Z415" s="36"/>
    </row>
    <row r="416" spans="5:26" ht="14.25" hidden="1">
      <c r="E416" s="36"/>
      <c r="H416" s="36"/>
      <c r="I416" s="36"/>
      <c r="J416" s="36"/>
      <c r="K416" s="36"/>
      <c r="O416" s="36"/>
      <c r="P416" s="36"/>
      <c r="Q416" s="36"/>
      <c r="S416" s="36"/>
      <c r="U416" s="36"/>
      <c r="W416" s="36"/>
      <c r="X416" s="36"/>
      <c r="Y416" s="36"/>
      <c r="Z416" s="36"/>
    </row>
    <row r="417" spans="5:26" ht="14.25" hidden="1">
      <c r="E417" s="36"/>
      <c r="H417" s="36"/>
      <c r="I417" s="36"/>
      <c r="J417" s="36"/>
      <c r="K417" s="36"/>
      <c r="O417" s="36"/>
      <c r="P417" s="36"/>
      <c r="Q417" s="36"/>
      <c r="S417" s="36"/>
      <c r="U417" s="36"/>
      <c r="W417" s="36"/>
      <c r="X417" s="36"/>
      <c r="Y417" s="36"/>
      <c r="Z417" s="36"/>
    </row>
    <row r="418" spans="5:26" ht="14.25" hidden="1">
      <c r="E418" s="36"/>
      <c r="H418" s="36"/>
      <c r="I418" s="36"/>
      <c r="J418" s="36"/>
      <c r="K418" s="36"/>
      <c r="O418" s="36"/>
      <c r="P418" s="36"/>
      <c r="Q418" s="36"/>
      <c r="S418" s="36"/>
      <c r="U418" s="36"/>
      <c r="W418" s="36"/>
      <c r="X418" s="36"/>
      <c r="Y418" s="36"/>
      <c r="Z418" s="36"/>
    </row>
    <row r="419" spans="5:26" ht="14.25" hidden="1">
      <c r="E419" s="36"/>
      <c r="H419" s="36"/>
      <c r="I419" s="36"/>
      <c r="J419" s="36"/>
      <c r="K419" s="36"/>
      <c r="O419" s="36"/>
      <c r="P419" s="36"/>
      <c r="Q419" s="36"/>
      <c r="S419" s="36"/>
      <c r="U419" s="36"/>
      <c r="W419" s="36"/>
      <c r="X419" s="36"/>
      <c r="Y419" s="36"/>
      <c r="Z419" s="36"/>
    </row>
    <row r="420" spans="5:26" ht="14.25" hidden="1">
      <c r="E420" s="36"/>
      <c r="H420" s="36"/>
      <c r="I420" s="36"/>
      <c r="J420" s="36"/>
      <c r="K420" s="36"/>
      <c r="O420" s="36"/>
      <c r="P420" s="36"/>
      <c r="Q420" s="36"/>
      <c r="S420" s="36"/>
      <c r="U420" s="36"/>
      <c r="W420" s="36"/>
      <c r="X420" s="36"/>
      <c r="Y420" s="36"/>
      <c r="Z420" s="36"/>
    </row>
    <row r="421" spans="5:26" ht="14.25" hidden="1">
      <c r="E421" s="36"/>
      <c r="H421" s="36"/>
      <c r="I421" s="36"/>
      <c r="J421" s="36"/>
      <c r="K421" s="36"/>
      <c r="O421" s="36"/>
      <c r="P421" s="36"/>
      <c r="Q421" s="36"/>
      <c r="S421" s="36"/>
      <c r="U421" s="36"/>
      <c r="W421" s="36"/>
      <c r="X421" s="36"/>
      <c r="Y421" s="36"/>
      <c r="Z421" s="36"/>
    </row>
    <row r="422" spans="5:26" ht="14.25" hidden="1">
      <c r="E422" s="36"/>
      <c r="H422" s="36"/>
      <c r="I422" s="36"/>
      <c r="J422" s="36"/>
      <c r="K422" s="36"/>
      <c r="O422" s="36"/>
      <c r="P422" s="36"/>
      <c r="Q422" s="36"/>
      <c r="S422" s="36"/>
      <c r="U422" s="36"/>
      <c r="W422" s="36"/>
      <c r="X422" s="36"/>
      <c r="Y422" s="36"/>
      <c r="Z422" s="36"/>
    </row>
    <row r="423" spans="5:26" ht="14.25" hidden="1">
      <c r="E423" s="36"/>
      <c r="H423" s="36"/>
      <c r="I423" s="36"/>
      <c r="J423" s="36"/>
      <c r="K423" s="36"/>
      <c r="O423" s="36"/>
      <c r="P423" s="36"/>
      <c r="Q423" s="36"/>
      <c r="S423" s="36"/>
      <c r="U423" s="36"/>
      <c r="W423" s="36"/>
      <c r="X423" s="36"/>
      <c r="Y423" s="36"/>
      <c r="Z423" s="36"/>
    </row>
    <row r="424" spans="5:26" ht="14.25" hidden="1">
      <c r="E424" s="36"/>
      <c r="H424" s="36"/>
      <c r="I424" s="36"/>
      <c r="J424" s="36"/>
      <c r="K424" s="36"/>
      <c r="O424" s="36"/>
      <c r="P424" s="36"/>
      <c r="Q424" s="36"/>
      <c r="S424" s="36"/>
      <c r="U424" s="36"/>
      <c r="W424" s="36"/>
      <c r="X424" s="36"/>
      <c r="Y424" s="36"/>
      <c r="Z424" s="36"/>
    </row>
    <row r="425" spans="5:26" ht="14.25" hidden="1">
      <c r="E425" s="36"/>
      <c r="H425" s="36"/>
      <c r="I425" s="36"/>
      <c r="J425" s="36"/>
      <c r="K425" s="36"/>
      <c r="O425" s="36"/>
      <c r="P425" s="36"/>
      <c r="Q425" s="36"/>
      <c r="S425" s="36"/>
      <c r="U425" s="36"/>
      <c r="W425" s="36"/>
      <c r="X425" s="36"/>
      <c r="Y425" s="36"/>
      <c r="Z425" s="36"/>
    </row>
    <row r="426" spans="5:26" ht="14.25" hidden="1">
      <c r="E426" s="36"/>
      <c r="H426" s="36"/>
      <c r="I426" s="36"/>
      <c r="J426" s="36"/>
      <c r="K426" s="36"/>
      <c r="O426" s="36"/>
      <c r="P426" s="36"/>
      <c r="Q426" s="36"/>
      <c r="S426" s="36"/>
      <c r="U426" s="36"/>
      <c r="W426" s="36"/>
      <c r="X426" s="36"/>
      <c r="Y426" s="36"/>
      <c r="Z426" s="36"/>
    </row>
    <row r="427" spans="5:26" ht="14.25" hidden="1">
      <c r="E427" s="36"/>
      <c r="H427" s="36"/>
      <c r="I427" s="36"/>
      <c r="J427" s="36"/>
      <c r="K427" s="36"/>
      <c r="O427" s="36"/>
      <c r="P427" s="36"/>
      <c r="Q427" s="36"/>
      <c r="S427" s="36"/>
      <c r="U427" s="36"/>
      <c r="W427" s="36"/>
      <c r="X427" s="36"/>
      <c r="Y427" s="36"/>
      <c r="Z427" s="36"/>
    </row>
    <row r="428" spans="5:26" ht="14.25" hidden="1">
      <c r="E428" s="36"/>
      <c r="H428" s="36"/>
      <c r="I428" s="36"/>
      <c r="J428" s="36"/>
      <c r="K428" s="36"/>
      <c r="O428" s="36"/>
      <c r="P428" s="36"/>
      <c r="Q428" s="36"/>
      <c r="S428" s="36"/>
      <c r="U428" s="36"/>
      <c r="W428" s="36"/>
      <c r="X428" s="36"/>
      <c r="Y428" s="36"/>
      <c r="Z428" s="36"/>
    </row>
    <row r="429" spans="5:26" ht="14.25" hidden="1">
      <c r="E429" s="36"/>
      <c r="H429" s="36"/>
      <c r="I429" s="36"/>
      <c r="J429" s="36"/>
      <c r="K429" s="36"/>
      <c r="O429" s="36"/>
      <c r="P429" s="36"/>
      <c r="Q429" s="36"/>
      <c r="S429" s="36"/>
      <c r="U429" s="36"/>
      <c r="W429" s="36"/>
      <c r="X429" s="36"/>
      <c r="Y429" s="36"/>
      <c r="Z429" s="36"/>
    </row>
    <row r="430" spans="5:26" ht="14.25" hidden="1">
      <c r="E430" s="36"/>
      <c r="H430" s="36"/>
      <c r="I430" s="36"/>
      <c r="J430" s="36"/>
      <c r="K430" s="36"/>
      <c r="O430" s="36"/>
      <c r="P430" s="36"/>
      <c r="Q430" s="36"/>
      <c r="S430" s="36"/>
      <c r="U430" s="36"/>
      <c r="W430" s="36"/>
      <c r="X430" s="36"/>
      <c r="Y430" s="36"/>
      <c r="Z430" s="36"/>
    </row>
    <row r="431" spans="5:26" ht="14.25" hidden="1">
      <c r="E431" s="36"/>
      <c r="H431" s="36"/>
      <c r="I431" s="36"/>
      <c r="J431" s="36"/>
      <c r="K431" s="36"/>
      <c r="O431" s="36"/>
      <c r="P431" s="36"/>
      <c r="Q431" s="36"/>
      <c r="S431" s="36"/>
      <c r="U431" s="36"/>
      <c r="W431" s="36"/>
      <c r="X431" s="36"/>
      <c r="Y431" s="36"/>
      <c r="Z431" s="36"/>
    </row>
    <row r="432" spans="5:26" ht="14.25" hidden="1">
      <c r="E432" s="36"/>
      <c r="H432" s="36"/>
      <c r="I432" s="36"/>
      <c r="J432" s="36"/>
      <c r="K432" s="36"/>
      <c r="O432" s="36"/>
      <c r="P432" s="36"/>
      <c r="Q432" s="36"/>
      <c r="S432" s="36"/>
      <c r="U432" s="36"/>
      <c r="W432" s="36"/>
      <c r="X432" s="36"/>
      <c r="Y432" s="36"/>
      <c r="Z432" s="36"/>
    </row>
    <row r="433" spans="5:26" ht="14.25" hidden="1">
      <c r="E433" s="36"/>
      <c r="H433" s="36"/>
      <c r="I433" s="36"/>
      <c r="J433" s="36"/>
      <c r="K433" s="36"/>
      <c r="O433" s="36"/>
      <c r="P433" s="36"/>
      <c r="Q433" s="36"/>
      <c r="S433" s="36"/>
      <c r="U433" s="36"/>
      <c r="W433" s="36"/>
      <c r="X433" s="36"/>
      <c r="Y433" s="36"/>
      <c r="Z433" s="36"/>
    </row>
    <row r="434" spans="5:26" ht="14.25" hidden="1">
      <c r="E434" s="36"/>
      <c r="H434" s="36"/>
      <c r="I434" s="36"/>
      <c r="J434" s="36"/>
      <c r="K434" s="36"/>
      <c r="O434" s="36"/>
      <c r="P434" s="36"/>
      <c r="Q434" s="36"/>
      <c r="S434" s="36"/>
      <c r="U434" s="36"/>
      <c r="W434" s="36"/>
      <c r="X434" s="36"/>
      <c r="Y434" s="36"/>
      <c r="Z434" s="36"/>
    </row>
    <row r="435" spans="5:26" ht="14.25" hidden="1">
      <c r="E435" s="36"/>
      <c r="H435" s="36"/>
      <c r="I435" s="36"/>
      <c r="J435" s="36"/>
      <c r="K435" s="36"/>
      <c r="O435" s="36"/>
      <c r="P435" s="36"/>
      <c r="Q435" s="36"/>
      <c r="S435" s="36"/>
      <c r="U435" s="36"/>
      <c r="W435" s="36"/>
      <c r="X435" s="36"/>
      <c r="Y435" s="36"/>
      <c r="Z435" s="36"/>
    </row>
    <row r="436" spans="5:26" ht="14.25" hidden="1">
      <c r="E436" s="36"/>
      <c r="H436" s="36"/>
      <c r="I436" s="36"/>
      <c r="J436" s="36"/>
      <c r="K436" s="36"/>
      <c r="O436" s="36"/>
      <c r="P436" s="36"/>
      <c r="Q436" s="36"/>
      <c r="S436" s="36"/>
      <c r="U436" s="36"/>
      <c r="W436" s="36"/>
      <c r="X436" s="36"/>
      <c r="Y436" s="36"/>
      <c r="Z436" s="36"/>
    </row>
    <row r="437" spans="5:26" ht="14.25" hidden="1">
      <c r="E437" s="36"/>
      <c r="H437" s="36"/>
      <c r="I437" s="36"/>
      <c r="J437" s="36"/>
      <c r="K437" s="36"/>
      <c r="O437" s="36"/>
      <c r="P437" s="36"/>
      <c r="Q437" s="36"/>
      <c r="S437" s="36"/>
      <c r="U437" s="36"/>
      <c r="W437" s="36"/>
      <c r="X437" s="36"/>
      <c r="Y437" s="36"/>
      <c r="Z437" s="36"/>
    </row>
    <row r="438" spans="5:26" ht="14.25" hidden="1">
      <c r="E438" s="36"/>
      <c r="H438" s="36"/>
      <c r="I438" s="36"/>
      <c r="J438" s="36"/>
      <c r="K438" s="36"/>
      <c r="O438" s="36"/>
      <c r="P438" s="36"/>
      <c r="Q438" s="36"/>
      <c r="S438" s="36"/>
      <c r="U438" s="36"/>
      <c r="W438" s="36"/>
      <c r="X438" s="36"/>
      <c r="Y438" s="36"/>
      <c r="Z438" s="36"/>
    </row>
    <row r="439" spans="5:26" ht="14.25" hidden="1">
      <c r="E439" s="36"/>
      <c r="H439" s="36"/>
      <c r="I439" s="36"/>
      <c r="J439" s="36"/>
      <c r="K439" s="36"/>
      <c r="O439" s="36"/>
      <c r="P439" s="36"/>
      <c r="Q439" s="36"/>
      <c r="S439" s="36"/>
      <c r="U439" s="36"/>
      <c r="W439" s="36"/>
      <c r="X439" s="36"/>
      <c r="Y439" s="36"/>
      <c r="Z439" s="36"/>
    </row>
    <row r="440" spans="5:26" ht="14.25" hidden="1">
      <c r="E440" s="36"/>
      <c r="H440" s="36"/>
      <c r="I440" s="36"/>
      <c r="J440" s="36"/>
      <c r="K440" s="36"/>
      <c r="O440" s="36"/>
      <c r="P440" s="36"/>
      <c r="Q440" s="36"/>
      <c r="S440" s="36"/>
      <c r="U440" s="36"/>
      <c r="W440" s="36"/>
      <c r="X440" s="36"/>
      <c r="Y440" s="36"/>
      <c r="Z440" s="36"/>
    </row>
    <row r="441" spans="5:26" ht="14.25" hidden="1">
      <c r="E441" s="36"/>
      <c r="H441" s="36"/>
      <c r="I441" s="36"/>
      <c r="J441" s="36"/>
      <c r="K441" s="36"/>
      <c r="O441" s="36"/>
      <c r="P441" s="36"/>
      <c r="Q441" s="36"/>
      <c r="S441" s="36"/>
      <c r="U441" s="36"/>
      <c r="W441" s="36"/>
      <c r="X441" s="36"/>
      <c r="Y441" s="36"/>
      <c r="Z441" s="36"/>
    </row>
    <row r="442" spans="5:26" ht="14.25" hidden="1">
      <c r="E442" s="36"/>
      <c r="H442" s="36"/>
      <c r="I442" s="36"/>
      <c r="J442" s="36"/>
      <c r="K442" s="36"/>
      <c r="O442" s="36"/>
      <c r="P442" s="36"/>
      <c r="Q442" s="36"/>
      <c r="S442" s="36"/>
      <c r="U442" s="36"/>
      <c r="W442" s="36"/>
      <c r="X442" s="36"/>
      <c r="Y442" s="36"/>
      <c r="Z442" s="36"/>
    </row>
    <row r="443" spans="5:26" ht="14.25" hidden="1">
      <c r="E443" s="36"/>
      <c r="H443" s="36"/>
      <c r="I443" s="36"/>
      <c r="J443" s="36"/>
      <c r="K443" s="36"/>
      <c r="O443" s="36"/>
      <c r="P443" s="36"/>
      <c r="Q443" s="36"/>
      <c r="S443" s="36"/>
      <c r="U443" s="36"/>
      <c r="W443" s="36"/>
      <c r="X443" s="36"/>
      <c r="Y443" s="36"/>
      <c r="Z443" s="36"/>
    </row>
    <row r="444" spans="5:26" ht="14.25" hidden="1">
      <c r="E444" s="36"/>
      <c r="H444" s="36"/>
      <c r="I444" s="36"/>
      <c r="J444" s="36"/>
      <c r="K444" s="36"/>
      <c r="O444" s="36"/>
      <c r="P444" s="36"/>
      <c r="Q444" s="36"/>
      <c r="S444" s="36"/>
      <c r="U444" s="36"/>
      <c r="W444" s="36"/>
      <c r="X444" s="36"/>
      <c r="Y444" s="36"/>
      <c r="Z444" s="36"/>
    </row>
    <row r="445" spans="5:26" ht="14.25" hidden="1">
      <c r="E445" s="36"/>
      <c r="H445" s="36"/>
      <c r="I445" s="36"/>
      <c r="J445" s="36"/>
      <c r="K445" s="36"/>
      <c r="O445" s="36"/>
      <c r="P445" s="36"/>
      <c r="Q445" s="36"/>
      <c r="S445" s="36"/>
      <c r="U445" s="36"/>
      <c r="W445" s="36"/>
      <c r="X445" s="36"/>
      <c r="Y445" s="36"/>
      <c r="Z445" s="36"/>
    </row>
    <row r="446" spans="5:26" ht="14.25" hidden="1">
      <c r="E446" s="36"/>
      <c r="H446" s="36"/>
      <c r="I446" s="36"/>
      <c r="J446" s="36"/>
      <c r="K446" s="36"/>
      <c r="O446" s="36"/>
      <c r="P446" s="36"/>
      <c r="Q446" s="36"/>
      <c r="S446" s="36"/>
      <c r="U446" s="36"/>
      <c r="W446" s="36"/>
      <c r="X446" s="36"/>
      <c r="Y446" s="36"/>
      <c r="Z446" s="36"/>
    </row>
    <row r="447" spans="5:26" ht="14.25" hidden="1">
      <c r="E447" s="36"/>
      <c r="H447" s="36"/>
      <c r="I447" s="36"/>
      <c r="J447" s="36"/>
      <c r="K447" s="36"/>
      <c r="O447" s="36"/>
      <c r="P447" s="36"/>
      <c r="Q447" s="36"/>
      <c r="S447" s="36"/>
      <c r="U447" s="36"/>
      <c r="W447" s="36"/>
      <c r="X447" s="36"/>
      <c r="Y447" s="36"/>
      <c r="Z447" s="36"/>
    </row>
    <row r="448" spans="5:26" ht="14.25" hidden="1">
      <c r="E448" s="36"/>
      <c r="H448" s="36"/>
      <c r="I448" s="36"/>
      <c r="J448" s="36"/>
      <c r="K448" s="36"/>
      <c r="O448" s="36"/>
      <c r="P448" s="36"/>
      <c r="Q448" s="36"/>
      <c r="S448" s="36"/>
      <c r="U448" s="36"/>
      <c r="W448" s="36"/>
      <c r="X448" s="36"/>
      <c r="Y448" s="36"/>
      <c r="Z448" s="36"/>
    </row>
    <row r="449" spans="5:26" ht="14.25" hidden="1">
      <c r="E449" s="36"/>
      <c r="H449" s="36"/>
      <c r="I449" s="36"/>
      <c r="J449" s="36"/>
      <c r="K449" s="36"/>
      <c r="O449" s="36"/>
      <c r="P449" s="36"/>
      <c r="Q449" s="36"/>
      <c r="S449" s="36"/>
      <c r="U449" s="36"/>
      <c r="W449" s="36"/>
      <c r="X449" s="36"/>
      <c r="Y449" s="36"/>
      <c r="Z449" s="36"/>
    </row>
    <row r="450" spans="5:26" ht="14.25" hidden="1">
      <c r="E450" s="36"/>
      <c r="H450" s="36"/>
      <c r="I450" s="36"/>
      <c r="J450" s="36"/>
      <c r="K450" s="36"/>
      <c r="O450" s="36"/>
      <c r="P450" s="36"/>
      <c r="Q450" s="36"/>
      <c r="S450" s="36"/>
      <c r="U450" s="36"/>
      <c r="W450" s="36"/>
      <c r="X450" s="36"/>
      <c r="Y450" s="36"/>
      <c r="Z450" s="36"/>
    </row>
    <row r="451" spans="5:26" ht="14.25" hidden="1">
      <c r="E451" s="36"/>
      <c r="H451" s="36"/>
      <c r="I451" s="36"/>
      <c r="J451" s="36"/>
      <c r="K451" s="36"/>
      <c r="O451" s="36"/>
      <c r="P451" s="36"/>
      <c r="Q451" s="36"/>
      <c r="S451" s="36"/>
      <c r="U451" s="36"/>
      <c r="W451" s="36"/>
      <c r="X451" s="36"/>
      <c r="Y451" s="36"/>
      <c r="Z451" s="36"/>
    </row>
    <row r="452" spans="5:26" ht="14.25" hidden="1">
      <c r="E452" s="36"/>
      <c r="H452" s="36"/>
      <c r="I452" s="36"/>
      <c r="J452" s="36"/>
      <c r="K452" s="36"/>
      <c r="O452" s="36"/>
      <c r="P452" s="36"/>
      <c r="Q452" s="36"/>
      <c r="S452" s="36"/>
      <c r="U452" s="36"/>
      <c r="W452" s="36"/>
      <c r="X452" s="36"/>
      <c r="Y452" s="36"/>
      <c r="Z452" s="36"/>
    </row>
    <row r="453" spans="5:26" ht="14.25" hidden="1">
      <c r="E453" s="36"/>
      <c r="H453" s="36"/>
      <c r="I453" s="36"/>
      <c r="J453" s="36"/>
      <c r="K453" s="36"/>
      <c r="O453" s="36"/>
      <c r="P453" s="36"/>
      <c r="Q453" s="36"/>
      <c r="S453" s="36"/>
      <c r="U453" s="36"/>
      <c r="W453" s="36"/>
      <c r="X453" s="36"/>
      <c r="Y453" s="36"/>
      <c r="Z453" s="36"/>
    </row>
    <row r="454" spans="5:26" ht="14.25" hidden="1">
      <c r="E454" s="36"/>
      <c r="H454" s="36"/>
      <c r="I454" s="36"/>
      <c r="J454" s="36"/>
      <c r="K454" s="36"/>
      <c r="O454" s="36"/>
      <c r="P454" s="36"/>
      <c r="Q454" s="36"/>
      <c r="S454" s="36"/>
      <c r="U454" s="36"/>
      <c r="W454" s="36"/>
      <c r="X454" s="36"/>
      <c r="Y454" s="36"/>
      <c r="Z454" s="36"/>
    </row>
    <row r="455" spans="5:26" ht="14.25" hidden="1">
      <c r="E455" s="36"/>
      <c r="H455" s="36"/>
      <c r="I455" s="36"/>
      <c r="J455" s="36"/>
      <c r="K455" s="36"/>
      <c r="O455" s="36"/>
      <c r="P455" s="36"/>
      <c r="Q455" s="36"/>
      <c r="S455" s="36"/>
      <c r="U455" s="36"/>
      <c r="W455" s="36"/>
      <c r="X455" s="36"/>
      <c r="Y455" s="36"/>
      <c r="Z455" s="36"/>
    </row>
    <row r="456" spans="5:26" ht="14.25" hidden="1">
      <c r="E456" s="36"/>
      <c r="H456" s="36"/>
      <c r="I456" s="36"/>
      <c r="J456" s="36"/>
      <c r="K456" s="36"/>
      <c r="O456" s="36"/>
      <c r="P456" s="36"/>
      <c r="Q456" s="36"/>
      <c r="S456" s="36"/>
      <c r="U456" s="36"/>
      <c r="W456" s="36"/>
      <c r="X456" s="36"/>
      <c r="Y456" s="36"/>
      <c r="Z456" s="36"/>
    </row>
    <row r="457" spans="5:26" ht="14.25" hidden="1">
      <c r="E457" s="36"/>
      <c r="H457" s="36"/>
      <c r="I457" s="36"/>
      <c r="J457" s="36"/>
      <c r="K457" s="36"/>
      <c r="O457" s="36"/>
      <c r="P457" s="36"/>
      <c r="Q457" s="36"/>
      <c r="S457" s="36"/>
      <c r="U457" s="36"/>
      <c r="W457" s="36"/>
      <c r="X457" s="36"/>
      <c r="Y457" s="36"/>
      <c r="Z457" s="36"/>
    </row>
    <row r="458" spans="5:26" ht="14.25" hidden="1">
      <c r="E458" s="36"/>
      <c r="H458" s="36"/>
      <c r="I458" s="36"/>
      <c r="J458" s="36"/>
      <c r="K458" s="36"/>
      <c r="O458" s="36"/>
      <c r="P458" s="36"/>
      <c r="Q458" s="36"/>
      <c r="S458" s="36"/>
      <c r="U458" s="36"/>
      <c r="W458" s="36"/>
      <c r="X458" s="36"/>
      <c r="Y458" s="36"/>
      <c r="Z458" s="36"/>
    </row>
    <row r="459" spans="5:26" ht="14.25" hidden="1">
      <c r="E459" s="36"/>
      <c r="H459" s="36"/>
      <c r="I459" s="36"/>
      <c r="J459" s="36"/>
      <c r="K459" s="36"/>
      <c r="O459" s="36"/>
      <c r="P459" s="36"/>
      <c r="Q459" s="36"/>
      <c r="S459" s="36"/>
      <c r="U459" s="36"/>
      <c r="W459" s="36"/>
      <c r="X459" s="36"/>
      <c r="Y459" s="36"/>
      <c r="Z459" s="36"/>
    </row>
    <row r="460" spans="5:26" ht="14.25" hidden="1">
      <c r="E460" s="36"/>
      <c r="H460" s="36"/>
      <c r="I460" s="36"/>
      <c r="J460" s="36"/>
      <c r="K460" s="36"/>
      <c r="O460" s="36"/>
      <c r="P460" s="36"/>
      <c r="Q460" s="36"/>
      <c r="S460" s="36"/>
      <c r="U460" s="36"/>
      <c r="W460" s="36"/>
      <c r="X460" s="36"/>
      <c r="Y460" s="36"/>
      <c r="Z460" s="36"/>
    </row>
    <row r="461" spans="5:26" ht="14.25" hidden="1">
      <c r="E461" s="36"/>
      <c r="H461" s="36"/>
      <c r="I461" s="36"/>
      <c r="J461" s="36"/>
      <c r="K461" s="36"/>
      <c r="O461" s="36"/>
      <c r="P461" s="36"/>
      <c r="Q461" s="36"/>
      <c r="S461" s="36"/>
      <c r="U461" s="36"/>
      <c r="W461" s="36"/>
      <c r="X461" s="36"/>
      <c r="Y461" s="36"/>
      <c r="Z461" s="36"/>
    </row>
    <row r="462" spans="5:26" ht="14.25" hidden="1">
      <c r="E462" s="36"/>
      <c r="H462" s="36"/>
      <c r="I462" s="36"/>
      <c r="J462" s="36"/>
      <c r="K462" s="36"/>
      <c r="O462" s="36"/>
      <c r="P462" s="36"/>
      <c r="Q462" s="36"/>
      <c r="S462" s="36"/>
      <c r="U462" s="36"/>
      <c r="W462" s="36"/>
      <c r="X462" s="36"/>
      <c r="Y462" s="36"/>
      <c r="Z462" s="36"/>
    </row>
    <row r="463" spans="5:26" ht="14.25" hidden="1">
      <c r="E463" s="36"/>
      <c r="H463" s="36"/>
      <c r="I463" s="36"/>
      <c r="J463" s="36"/>
      <c r="K463" s="36"/>
      <c r="O463" s="36"/>
      <c r="P463" s="36"/>
      <c r="Q463" s="36"/>
      <c r="S463" s="36"/>
      <c r="U463" s="36"/>
      <c r="W463" s="36"/>
      <c r="X463" s="36"/>
      <c r="Y463" s="36"/>
      <c r="Z463" s="36"/>
    </row>
    <row r="464" spans="5:26" ht="14.25" hidden="1">
      <c r="E464" s="36"/>
      <c r="H464" s="36"/>
      <c r="I464" s="36"/>
      <c r="J464" s="36"/>
      <c r="K464" s="36"/>
      <c r="O464" s="36"/>
      <c r="P464" s="36"/>
      <c r="Q464" s="36"/>
      <c r="S464" s="36"/>
      <c r="U464" s="36"/>
      <c r="W464" s="36"/>
      <c r="X464" s="36"/>
      <c r="Y464" s="36"/>
      <c r="Z464" s="36"/>
    </row>
    <row r="465" spans="5:26" ht="14.25" hidden="1">
      <c r="E465" s="36"/>
      <c r="H465" s="36"/>
      <c r="I465" s="36"/>
      <c r="J465" s="36"/>
      <c r="K465" s="36"/>
      <c r="O465" s="36"/>
      <c r="P465" s="36"/>
      <c r="Q465" s="36"/>
      <c r="S465" s="36"/>
      <c r="U465" s="36"/>
      <c r="W465" s="36"/>
      <c r="X465" s="36"/>
      <c r="Y465" s="36"/>
      <c r="Z465" s="36"/>
    </row>
    <row r="466" spans="5:26" ht="14.25" hidden="1">
      <c r="E466" s="36"/>
      <c r="H466" s="36"/>
      <c r="I466" s="36"/>
      <c r="J466" s="36"/>
      <c r="K466" s="36"/>
      <c r="O466" s="36"/>
      <c r="P466" s="36"/>
      <c r="Q466" s="36"/>
      <c r="S466" s="36"/>
      <c r="U466" s="36"/>
      <c r="W466" s="36"/>
      <c r="X466" s="36"/>
      <c r="Y466" s="36"/>
      <c r="Z466" s="36"/>
    </row>
    <row r="467" spans="5:26" ht="14.25" hidden="1">
      <c r="E467" s="36"/>
      <c r="H467" s="36"/>
      <c r="I467" s="36"/>
      <c r="J467" s="36"/>
      <c r="K467" s="36"/>
      <c r="O467" s="36"/>
      <c r="P467" s="36"/>
      <c r="Q467" s="36"/>
      <c r="S467" s="36"/>
      <c r="U467" s="36"/>
      <c r="W467" s="36"/>
      <c r="X467" s="36"/>
      <c r="Y467" s="36"/>
      <c r="Z467" s="36"/>
    </row>
    <row r="468" spans="5:26" ht="14.25" hidden="1">
      <c r="E468" s="36"/>
      <c r="H468" s="36"/>
      <c r="I468" s="36"/>
      <c r="J468" s="36"/>
      <c r="K468" s="36"/>
      <c r="O468" s="36"/>
      <c r="P468" s="36"/>
      <c r="Q468" s="36"/>
      <c r="S468" s="36"/>
      <c r="U468" s="36"/>
      <c r="W468" s="36"/>
      <c r="X468" s="36"/>
      <c r="Y468" s="36"/>
      <c r="Z468" s="36"/>
    </row>
    <row r="469" spans="5:26" ht="14.25" hidden="1">
      <c r="E469" s="36"/>
      <c r="H469" s="36"/>
      <c r="I469" s="36"/>
      <c r="J469" s="36"/>
      <c r="K469" s="36"/>
      <c r="O469" s="36"/>
      <c r="P469" s="36"/>
      <c r="Q469" s="36"/>
      <c r="S469" s="36"/>
      <c r="U469" s="36"/>
      <c r="W469" s="36"/>
      <c r="X469" s="36"/>
      <c r="Y469" s="36"/>
      <c r="Z469" s="36"/>
    </row>
    <row r="470" spans="5:26" ht="14.25" hidden="1">
      <c r="E470" s="36"/>
      <c r="H470" s="36"/>
      <c r="I470" s="36"/>
      <c r="J470" s="36"/>
      <c r="K470" s="36"/>
      <c r="O470" s="36"/>
      <c r="P470" s="36"/>
      <c r="Q470" s="36"/>
      <c r="S470" s="36"/>
      <c r="U470" s="36"/>
      <c r="W470" s="36"/>
      <c r="X470" s="36"/>
      <c r="Y470" s="36"/>
      <c r="Z470" s="36"/>
    </row>
    <row r="471" spans="5:26" ht="14.25" hidden="1">
      <c r="E471" s="36"/>
      <c r="H471" s="36"/>
      <c r="I471" s="36"/>
      <c r="J471" s="36"/>
      <c r="K471" s="36"/>
      <c r="O471" s="36"/>
      <c r="P471" s="36"/>
      <c r="Q471" s="36"/>
      <c r="S471" s="36"/>
      <c r="U471" s="36"/>
      <c r="W471" s="36"/>
      <c r="X471" s="36"/>
      <c r="Y471" s="36"/>
      <c r="Z471" s="36"/>
    </row>
    <row r="472" spans="5:26" ht="14.25" hidden="1">
      <c r="E472" s="36"/>
      <c r="H472" s="36"/>
      <c r="I472" s="36"/>
      <c r="J472" s="36"/>
      <c r="K472" s="36"/>
      <c r="O472" s="36"/>
      <c r="P472" s="36"/>
      <c r="Q472" s="36"/>
      <c r="S472" s="36"/>
      <c r="U472" s="36"/>
      <c r="W472" s="36"/>
      <c r="X472" s="36"/>
      <c r="Y472" s="36"/>
      <c r="Z472" s="36"/>
    </row>
    <row r="473" spans="5:26" ht="14.25" hidden="1">
      <c r="E473" s="36"/>
      <c r="H473" s="36"/>
      <c r="I473" s="36"/>
      <c r="J473" s="36"/>
      <c r="K473" s="36"/>
      <c r="O473" s="36"/>
      <c r="P473" s="36"/>
      <c r="Q473" s="36"/>
      <c r="S473" s="36"/>
      <c r="U473" s="36"/>
      <c r="W473" s="36"/>
      <c r="X473" s="36"/>
      <c r="Y473" s="36"/>
      <c r="Z473" s="36"/>
    </row>
    <row r="474" spans="5:26" ht="14.25" hidden="1">
      <c r="E474" s="36"/>
      <c r="H474" s="36"/>
      <c r="I474" s="36"/>
      <c r="J474" s="36"/>
      <c r="K474" s="36"/>
      <c r="O474" s="36"/>
      <c r="P474" s="36"/>
      <c r="Q474" s="36"/>
      <c r="S474" s="36"/>
      <c r="U474" s="36"/>
      <c r="W474" s="36"/>
      <c r="X474" s="36"/>
      <c r="Y474" s="36"/>
      <c r="Z474" s="36"/>
    </row>
    <row r="475" spans="5:26" ht="14.25" hidden="1">
      <c r="E475" s="36"/>
      <c r="H475" s="36"/>
      <c r="I475" s="36"/>
      <c r="J475" s="36"/>
      <c r="K475" s="36"/>
      <c r="O475" s="36"/>
      <c r="P475" s="36"/>
      <c r="Q475" s="36"/>
      <c r="S475" s="36"/>
      <c r="U475" s="36"/>
      <c r="W475" s="36"/>
      <c r="X475" s="36"/>
      <c r="Y475" s="36"/>
      <c r="Z475" s="36"/>
    </row>
    <row r="476" spans="5:26" ht="14.25" hidden="1">
      <c r="E476" s="36"/>
      <c r="H476" s="36"/>
      <c r="I476" s="36"/>
      <c r="J476" s="36"/>
      <c r="K476" s="36"/>
      <c r="O476" s="36"/>
      <c r="P476" s="36"/>
      <c r="Q476" s="36"/>
      <c r="S476" s="36"/>
      <c r="U476" s="36"/>
      <c r="W476" s="36"/>
      <c r="X476" s="36"/>
      <c r="Y476" s="36"/>
      <c r="Z476" s="36"/>
    </row>
    <row r="477" spans="5:26" ht="14.25" hidden="1">
      <c r="E477" s="36"/>
      <c r="H477" s="36"/>
      <c r="I477" s="36"/>
      <c r="J477" s="36"/>
      <c r="K477" s="36"/>
      <c r="O477" s="36"/>
      <c r="P477" s="36"/>
      <c r="Q477" s="36"/>
      <c r="S477" s="36"/>
      <c r="U477" s="36"/>
      <c r="W477" s="36"/>
      <c r="X477" s="36"/>
      <c r="Y477" s="36"/>
      <c r="Z477" s="36"/>
    </row>
    <row r="478" spans="5:26" ht="14.25" hidden="1">
      <c r="E478" s="36"/>
      <c r="H478" s="36"/>
      <c r="I478" s="36"/>
      <c r="J478" s="36"/>
      <c r="K478" s="36"/>
      <c r="O478" s="36"/>
      <c r="P478" s="36"/>
      <c r="Q478" s="36"/>
      <c r="S478" s="36"/>
      <c r="U478" s="36"/>
      <c r="W478" s="36"/>
      <c r="X478" s="36"/>
      <c r="Y478" s="36"/>
      <c r="Z478" s="36"/>
    </row>
    <row r="479" spans="5:26" ht="14.25" hidden="1">
      <c r="E479" s="36"/>
      <c r="H479" s="36"/>
      <c r="I479" s="36"/>
      <c r="J479" s="36"/>
      <c r="K479" s="36"/>
      <c r="O479" s="36"/>
      <c r="P479" s="36"/>
      <c r="Q479" s="36"/>
      <c r="S479" s="36"/>
      <c r="U479" s="36"/>
      <c r="W479" s="36"/>
      <c r="X479" s="36"/>
      <c r="Y479" s="36"/>
      <c r="Z479" s="36"/>
    </row>
    <row r="480" spans="5:26" ht="14.25" hidden="1">
      <c r="E480" s="36"/>
      <c r="H480" s="36"/>
      <c r="I480" s="36"/>
      <c r="J480" s="36"/>
      <c r="K480" s="36"/>
      <c r="O480" s="36"/>
      <c r="P480" s="36"/>
      <c r="Q480" s="36"/>
      <c r="S480" s="36"/>
      <c r="U480" s="36"/>
      <c r="W480" s="36"/>
      <c r="X480" s="36"/>
      <c r="Y480" s="36"/>
      <c r="Z480" s="36"/>
    </row>
    <row r="481" spans="5:26" ht="14.25" hidden="1">
      <c r="E481" s="36"/>
      <c r="H481" s="36"/>
      <c r="I481" s="36"/>
      <c r="J481" s="36"/>
      <c r="K481" s="36"/>
      <c r="O481" s="36"/>
      <c r="P481" s="36"/>
      <c r="Q481" s="36"/>
      <c r="S481" s="36"/>
      <c r="U481" s="36"/>
      <c r="W481" s="36"/>
      <c r="X481" s="36"/>
      <c r="Y481" s="36"/>
      <c r="Z481" s="36"/>
    </row>
    <row r="482" spans="5:26" ht="14.25" hidden="1">
      <c r="E482" s="36"/>
      <c r="H482" s="36"/>
      <c r="I482" s="36"/>
      <c r="J482" s="36"/>
      <c r="K482" s="36"/>
      <c r="O482" s="36"/>
      <c r="P482" s="36"/>
      <c r="Q482" s="36"/>
      <c r="S482" s="36"/>
      <c r="U482" s="36"/>
      <c r="W482" s="36"/>
      <c r="X482" s="36"/>
      <c r="Y482" s="36"/>
      <c r="Z482" s="36"/>
    </row>
    <row r="483" spans="5:26" ht="14.25" hidden="1">
      <c r="E483" s="36"/>
      <c r="H483" s="36"/>
      <c r="I483" s="36"/>
      <c r="J483" s="36"/>
      <c r="K483" s="36"/>
      <c r="O483" s="36"/>
      <c r="P483" s="36"/>
      <c r="Q483" s="36"/>
      <c r="S483" s="36"/>
      <c r="U483" s="36"/>
      <c r="W483" s="36"/>
      <c r="X483" s="36"/>
      <c r="Y483" s="36"/>
      <c r="Z483" s="36"/>
    </row>
    <row r="484" spans="5:26" ht="14.25" hidden="1">
      <c r="E484" s="36"/>
      <c r="H484" s="36"/>
      <c r="I484" s="36"/>
      <c r="J484" s="36"/>
      <c r="K484" s="36"/>
      <c r="O484" s="36"/>
      <c r="P484" s="36"/>
      <c r="Q484" s="36"/>
      <c r="S484" s="36"/>
      <c r="U484" s="36"/>
      <c r="W484" s="36"/>
      <c r="X484" s="36"/>
      <c r="Y484" s="36"/>
      <c r="Z484" s="36"/>
    </row>
    <row r="485" spans="5:26" ht="14.25" hidden="1">
      <c r="E485" s="36"/>
      <c r="H485" s="36"/>
      <c r="I485" s="36"/>
      <c r="J485" s="36"/>
      <c r="K485" s="36"/>
      <c r="O485" s="36"/>
      <c r="P485" s="36"/>
      <c r="Q485" s="36"/>
      <c r="S485" s="36"/>
      <c r="U485" s="36"/>
      <c r="W485" s="36"/>
      <c r="X485" s="36"/>
      <c r="Y485" s="36"/>
      <c r="Z485" s="36"/>
    </row>
    <row r="486" spans="5:26" ht="14.25" hidden="1">
      <c r="E486" s="36"/>
      <c r="H486" s="36"/>
      <c r="I486" s="36"/>
      <c r="J486" s="36"/>
      <c r="K486" s="36"/>
      <c r="O486" s="36"/>
      <c r="P486" s="36"/>
      <c r="Q486" s="36"/>
      <c r="S486" s="36"/>
      <c r="U486" s="36"/>
      <c r="W486" s="36"/>
      <c r="X486" s="36"/>
      <c r="Y486" s="36"/>
      <c r="Z486" s="36"/>
    </row>
    <row r="487" spans="5:26" ht="14.25" hidden="1">
      <c r="E487" s="36"/>
      <c r="H487" s="36"/>
      <c r="I487" s="36"/>
      <c r="J487" s="36"/>
      <c r="K487" s="36"/>
      <c r="O487" s="36"/>
      <c r="P487" s="36"/>
      <c r="Q487" s="36"/>
      <c r="S487" s="36"/>
      <c r="U487" s="36"/>
      <c r="W487" s="36"/>
      <c r="X487" s="36"/>
      <c r="Y487" s="36"/>
      <c r="Z487" s="36"/>
    </row>
    <row r="488" spans="5:26" ht="14.25" hidden="1">
      <c r="E488" s="36"/>
      <c r="H488" s="36"/>
      <c r="I488" s="36"/>
      <c r="J488" s="36"/>
      <c r="K488" s="36"/>
      <c r="O488" s="36"/>
      <c r="P488" s="36"/>
      <c r="Q488" s="36"/>
      <c r="S488" s="36"/>
      <c r="U488" s="36"/>
      <c r="W488" s="36"/>
      <c r="X488" s="36"/>
      <c r="Y488" s="36"/>
      <c r="Z488" s="36"/>
    </row>
    <row r="489" spans="5:26" ht="14.25" hidden="1">
      <c r="E489" s="36"/>
      <c r="H489" s="36"/>
      <c r="I489" s="36"/>
      <c r="J489" s="36"/>
      <c r="K489" s="36"/>
      <c r="O489" s="36"/>
      <c r="P489" s="36"/>
      <c r="Q489" s="36"/>
      <c r="S489" s="36"/>
      <c r="U489" s="36"/>
      <c r="W489" s="36"/>
      <c r="X489" s="36"/>
      <c r="Y489" s="36"/>
      <c r="Z489" s="36"/>
    </row>
    <row r="490" spans="5:26" ht="14.25" hidden="1">
      <c r="E490" s="36"/>
      <c r="H490" s="36"/>
      <c r="I490" s="36"/>
      <c r="J490" s="36"/>
      <c r="K490" s="36"/>
      <c r="O490" s="36"/>
      <c r="P490" s="36"/>
      <c r="Q490" s="36"/>
      <c r="S490" s="36"/>
      <c r="U490" s="36"/>
      <c r="W490" s="36"/>
      <c r="X490" s="36"/>
      <c r="Y490" s="36"/>
      <c r="Z490" s="36"/>
    </row>
    <row r="491" spans="5:26" ht="14.25" hidden="1">
      <c r="E491" s="36"/>
      <c r="H491" s="36"/>
      <c r="I491" s="36"/>
      <c r="J491" s="36"/>
      <c r="K491" s="36"/>
      <c r="O491" s="36"/>
      <c r="P491" s="36"/>
      <c r="Q491" s="36"/>
      <c r="S491" s="36"/>
      <c r="U491" s="36"/>
      <c r="W491" s="36"/>
      <c r="X491" s="36"/>
      <c r="Y491" s="36"/>
      <c r="Z491" s="36"/>
    </row>
    <row r="492" spans="5:26" ht="14.25" hidden="1">
      <c r="E492" s="36"/>
      <c r="H492" s="36"/>
      <c r="I492" s="36"/>
      <c r="J492" s="36"/>
      <c r="K492" s="36"/>
      <c r="O492" s="36"/>
      <c r="P492" s="36"/>
      <c r="Q492" s="36"/>
      <c r="S492" s="36"/>
      <c r="U492" s="36"/>
      <c r="W492" s="36"/>
      <c r="X492" s="36"/>
      <c r="Y492" s="36"/>
      <c r="Z492" s="36"/>
    </row>
    <row r="493" spans="5:26" ht="14.25" hidden="1">
      <c r="E493" s="36"/>
      <c r="H493" s="36"/>
      <c r="I493" s="36"/>
      <c r="J493" s="36"/>
      <c r="K493" s="36"/>
      <c r="O493" s="36"/>
      <c r="P493" s="36"/>
      <c r="Q493" s="36"/>
      <c r="S493" s="36"/>
      <c r="U493" s="36"/>
      <c r="W493" s="36"/>
      <c r="X493" s="36"/>
      <c r="Y493" s="36"/>
      <c r="Z493" s="36"/>
    </row>
    <row r="494" spans="5:26" ht="14.25" hidden="1">
      <c r="E494" s="36"/>
      <c r="H494" s="36"/>
      <c r="I494" s="36"/>
      <c r="J494" s="36"/>
      <c r="K494" s="36"/>
      <c r="O494" s="36"/>
      <c r="P494" s="36"/>
      <c r="Q494" s="36"/>
      <c r="S494" s="36"/>
      <c r="U494" s="36"/>
      <c r="W494" s="36"/>
      <c r="X494" s="36"/>
      <c r="Y494" s="36"/>
      <c r="Z494" s="36"/>
    </row>
    <row r="495" spans="5:26" ht="14.25" hidden="1">
      <c r="E495" s="36"/>
      <c r="H495" s="36"/>
      <c r="I495" s="36"/>
      <c r="J495" s="36"/>
      <c r="K495" s="36"/>
      <c r="O495" s="36"/>
      <c r="P495" s="36"/>
      <c r="Q495" s="36"/>
      <c r="S495" s="36"/>
      <c r="U495" s="36"/>
      <c r="W495" s="36"/>
      <c r="X495" s="36"/>
      <c r="Y495" s="36"/>
      <c r="Z495" s="36"/>
    </row>
    <row r="496" spans="5:26" ht="14.25" hidden="1">
      <c r="E496" s="36"/>
      <c r="H496" s="36"/>
      <c r="I496" s="36"/>
      <c r="J496" s="36"/>
      <c r="K496" s="36"/>
      <c r="O496" s="36"/>
      <c r="P496" s="36"/>
      <c r="Q496" s="36"/>
      <c r="S496" s="36"/>
      <c r="U496" s="36"/>
      <c r="W496" s="36"/>
      <c r="X496" s="36"/>
      <c r="Y496" s="36"/>
      <c r="Z496" s="36"/>
    </row>
    <row r="497" spans="5:26" ht="14.25" hidden="1">
      <c r="E497" s="36"/>
      <c r="H497" s="36"/>
      <c r="I497" s="36"/>
      <c r="J497" s="36"/>
      <c r="K497" s="36"/>
      <c r="O497" s="36"/>
      <c r="P497" s="36"/>
      <c r="Q497" s="36"/>
      <c r="S497" s="36"/>
      <c r="U497" s="36"/>
      <c r="W497" s="36"/>
      <c r="X497" s="36"/>
      <c r="Y497" s="36"/>
      <c r="Z497" s="36"/>
    </row>
    <row r="498" spans="5:26" ht="14.25" hidden="1">
      <c r="E498" s="36"/>
      <c r="H498" s="36"/>
      <c r="I498" s="36"/>
      <c r="J498" s="36"/>
      <c r="K498" s="36"/>
      <c r="O498" s="36"/>
      <c r="P498" s="36"/>
      <c r="Q498" s="36"/>
      <c r="S498" s="36"/>
      <c r="U498" s="36"/>
      <c r="W498" s="36"/>
      <c r="X498" s="36"/>
      <c r="Y498" s="36"/>
      <c r="Z498" s="36"/>
    </row>
    <row r="499" spans="5:26" ht="14.25" hidden="1">
      <c r="E499" s="36"/>
      <c r="H499" s="36"/>
      <c r="I499" s="36"/>
      <c r="J499" s="36"/>
      <c r="K499" s="36"/>
      <c r="O499" s="36"/>
      <c r="P499" s="36"/>
      <c r="Q499" s="36"/>
      <c r="S499" s="36"/>
      <c r="U499" s="36"/>
      <c r="W499" s="36"/>
      <c r="X499" s="36"/>
      <c r="Y499" s="36"/>
      <c r="Z499" s="36"/>
    </row>
    <row r="500" spans="5:26" ht="14.25" hidden="1">
      <c r="E500" s="36"/>
      <c r="H500" s="36"/>
      <c r="I500" s="36"/>
      <c r="J500" s="36"/>
      <c r="K500" s="36"/>
      <c r="O500" s="36"/>
      <c r="P500" s="36"/>
      <c r="Q500" s="36"/>
      <c r="S500" s="36"/>
      <c r="U500" s="36"/>
      <c r="W500" s="36"/>
      <c r="X500" s="36"/>
      <c r="Y500" s="36"/>
      <c r="Z500" s="36"/>
    </row>
    <row r="501" spans="5:26" ht="14.25" hidden="1">
      <c r="E501" s="36"/>
      <c r="H501" s="36"/>
      <c r="I501" s="36"/>
      <c r="J501" s="36"/>
      <c r="K501" s="36"/>
      <c r="O501" s="36"/>
      <c r="P501" s="36"/>
      <c r="Q501" s="36"/>
      <c r="S501" s="36"/>
      <c r="U501" s="36"/>
      <c r="W501" s="36"/>
      <c r="X501" s="36"/>
      <c r="Y501" s="36"/>
      <c r="Z501" s="36"/>
    </row>
    <row r="502" spans="5:26" ht="14.25" hidden="1">
      <c r="E502" s="36"/>
      <c r="H502" s="36"/>
      <c r="I502" s="36"/>
      <c r="J502" s="36"/>
      <c r="K502" s="36"/>
      <c r="O502" s="36"/>
      <c r="P502" s="36"/>
      <c r="Q502" s="36"/>
      <c r="S502" s="36"/>
      <c r="U502" s="36"/>
      <c r="W502" s="36"/>
      <c r="X502" s="36"/>
      <c r="Y502" s="36"/>
      <c r="Z502" s="36"/>
    </row>
    <row r="503" spans="5:26" ht="14.25" hidden="1">
      <c r="E503" s="36"/>
      <c r="H503" s="36"/>
      <c r="I503" s="36"/>
      <c r="J503" s="36"/>
      <c r="K503" s="36"/>
      <c r="O503" s="36"/>
      <c r="P503" s="36"/>
      <c r="Q503" s="36"/>
      <c r="S503" s="36"/>
      <c r="U503" s="36"/>
      <c r="W503" s="36"/>
      <c r="X503" s="36"/>
      <c r="Y503" s="36"/>
      <c r="Z503" s="36"/>
    </row>
    <row r="504" spans="5:26" ht="14.25" hidden="1">
      <c r="E504" s="36"/>
      <c r="H504" s="36"/>
      <c r="I504" s="36"/>
      <c r="J504" s="36"/>
      <c r="K504" s="36"/>
      <c r="O504" s="36"/>
      <c r="P504" s="36"/>
      <c r="Q504" s="36"/>
      <c r="S504" s="36"/>
      <c r="U504" s="36"/>
      <c r="W504" s="36"/>
      <c r="X504" s="36"/>
      <c r="Y504" s="36"/>
      <c r="Z504" s="36"/>
    </row>
    <row r="505" spans="5:26" ht="14.25" hidden="1">
      <c r="E505" s="36"/>
      <c r="H505" s="36"/>
      <c r="I505" s="36"/>
      <c r="J505" s="36"/>
      <c r="K505" s="36"/>
      <c r="O505" s="36"/>
      <c r="P505" s="36"/>
      <c r="Q505" s="36"/>
      <c r="S505" s="36"/>
      <c r="U505" s="36"/>
      <c r="W505" s="36"/>
      <c r="X505" s="36"/>
      <c r="Y505" s="36"/>
      <c r="Z505" s="36"/>
    </row>
    <row r="506" spans="5:26" ht="14.25" hidden="1">
      <c r="E506" s="36"/>
      <c r="H506" s="36"/>
      <c r="I506" s="36"/>
      <c r="J506" s="36"/>
      <c r="K506" s="36"/>
      <c r="O506" s="36"/>
      <c r="P506" s="36"/>
      <c r="Q506" s="36"/>
      <c r="S506" s="36"/>
      <c r="U506" s="36"/>
      <c r="W506" s="36"/>
      <c r="X506" s="36"/>
      <c r="Y506" s="36"/>
      <c r="Z506" s="36"/>
    </row>
    <row r="507" spans="5:26" ht="14.25" hidden="1">
      <c r="E507" s="36"/>
      <c r="H507" s="36"/>
      <c r="I507" s="36"/>
      <c r="J507" s="36"/>
      <c r="K507" s="36"/>
      <c r="O507" s="36"/>
      <c r="P507" s="36"/>
      <c r="Q507" s="36"/>
      <c r="S507" s="36"/>
      <c r="U507" s="36"/>
      <c r="W507" s="36"/>
      <c r="X507" s="36"/>
      <c r="Y507" s="36"/>
      <c r="Z507" s="36"/>
    </row>
    <row r="508" spans="5:26" ht="14.25" hidden="1">
      <c r="E508" s="36"/>
      <c r="H508" s="36"/>
      <c r="I508" s="36"/>
      <c r="J508" s="36"/>
      <c r="K508" s="36"/>
      <c r="O508" s="36"/>
      <c r="P508" s="36"/>
      <c r="Q508" s="36"/>
      <c r="S508" s="36"/>
      <c r="U508" s="36"/>
      <c r="W508" s="36"/>
      <c r="X508" s="36"/>
      <c r="Y508" s="36"/>
      <c r="Z508" s="36"/>
    </row>
    <row r="509" spans="5:26" ht="14.25" hidden="1">
      <c r="E509" s="36"/>
      <c r="H509" s="36"/>
      <c r="I509" s="36"/>
      <c r="J509" s="36"/>
      <c r="K509" s="36"/>
      <c r="O509" s="36"/>
      <c r="P509" s="36"/>
      <c r="Q509" s="36"/>
      <c r="S509" s="36"/>
      <c r="U509" s="36"/>
      <c r="W509" s="36"/>
      <c r="X509" s="36"/>
      <c r="Y509" s="36"/>
      <c r="Z509" s="36"/>
    </row>
    <row r="510" spans="5:26" ht="14.25" hidden="1">
      <c r="E510" s="36"/>
      <c r="H510" s="36"/>
      <c r="I510" s="36"/>
      <c r="J510" s="36"/>
      <c r="K510" s="36"/>
      <c r="O510" s="36"/>
      <c r="P510" s="36"/>
      <c r="Q510" s="36"/>
      <c r="S510" s="36"/>
      <c r="U510" s="36"/>
      <c r="W510" s="36"/>
      <c r="X510" s="36"/>
      <c r="Y510" s="36"/>
      <c r="Z510" s="36"/>
    </row>
    <row r="511" spans="5:26" ht="14.25" hidden="1">
      <c r="E511" s="36"/>
      <c r="H511" s="36"/>
      <c r="I511" s="36"/>
      <c r="J511" s="36"/>
      <c r="K511" s="36"/>
      <c r="O511" s="36"/>
      <c r="P511" s="36"/>
      <c r="Q511" s="36"/>
      <c r="S511" s="36"/>
      <c r="U511" s="36"/>
      <c r="W511" s="36"/>
      <c r="X511" s="36"/>
      <c r="Y511" s="36"/>
      <c r="Z511" s="36"/>
    </row>
    <row r="512" spans="5:26" ht="14.25" hidden="1">
      <c r="E512" s="36"/>
      <c r="H512" s="36"/>
      <c r="I512" s="36"/>
      <c r="J512" s="36"/>
      <c r="K512" s="36"/>
      <c r="O512" s="36"/>
      <c r="P512" s="36"/>
      <c r="Q512" s="36"/>
      <c r="S512" s="36"/>
      <c r="U512" s="36"/>
      <c r="W512" s="36"/>
      <c r="X512" s="36"/>
      <c r="Y512" s="36"/>
      <c r="Z512" s="36"/>
    </row>
    <row r="513" spans="5:26" ht="14.25" hidden="1">
      <c r="E513" s="36"/>
      <c r="H513" s="36"/>
      <c r="I513" s="36"/>
      <c r="J513" s="36"/>
      <c r="K513" s="36"/>
      <c r="O513" s="36"/>
      <c r="P513" s="36"/>
      <c r="Q513" s="36"/>
      <c r="S513" s="36"/>
      <c r="U513" s="36"/>
      <c r="W513" s="36"/>
      <c r="X513" s="36"/>
      <c r="Y513" s="36"/>
      <c r="Z513" s="36"/>
    </row>
    <row r="514" spans="5:26" ht="14.25" hidden="1">
      <c r="E514" s="36"/>
      <c r="H514" s="36"/>
      <c r="I514" s="36"/>
      <c r="J514" s="36"/>
      <c r="K514" s="36"/>
      <c r="O514" s="36"/>
      <c r="P514" s="36"/>
      <c r="Q514" s="36"/>
      <c r="S514" s="36"/>
      <c r="U514" s="36"/>
      <c r="W514" s="36"/>
      <c r="X514" s="36"/>
      <c r="Y514" s="36"/>
      <c r="Z514" s="36"/>
    </row>
    <row r="515" spans="5:26" ht="14.25" hidden="1">
      <c r="E515" s="36"/>
      <c r="H515" s="36"/>
      <c r="I515" s="36"/>
      <c r="J515" s="36"/>
      <c r="K515" s="36"/>
      <c r="O515" s="36"/>
      <c r="P515" s="36"/>
      <c r="Q515" s="36"/>
      <c r="S515" s="36"/>
      <c r="U515" s="36"/>
      <c r="W515" s="36"/>
      <c r="X515" s="36"/>
      <c r="Y515" s="36"/>
      <c r="Z515" s="36"/>
    </row>
    <row r="516" spans="5:26" ht="14.25" hidden="1">
      <c r="E516" s="36"/>
      <c r="H516" s="36"/>
      <c r="I516" s="36"/>
      <c r="J516" s="36"/>
      <c r="K516" s="36"/>
      <c r="O516" s="36"/>
      <c r="P516" s="36"/>
      <c r="Q516" s="36"/>
      <c r="S516" s="36"/>
      <c r="U516" s="36"/>
      <c r="W516" s="36"/>
      <c r="X516" s="36"/>
      <c r="Y516" s="36"/>
      <c r="Z516" s="36"/>
    </row>
    <row r="517" spans="5:26" ht="14.25" hidden="1">
      <c r="E517" s="36"/>
      <c r="H517" s="36"/>
      <c r="I517" s="36"/>
      <c r="J517" s="36"/>
      <c r="K517" s="36"/>
      <c r="O517" s="36"/>
      <c r="P517" s="36"/>
      <c r="Q517" s="36"/>
      <c r="S517" s="36"/>
      <c r="U517" s="36"/>
      <c r="W517" s="36"/>
      <c r="X517" s="36"/>
      <c r="Y517" s="36"/>
      <c r="Z517" s="36"/>
    </row>
    <row r="518" spans="5:26" ht="14.25" hidden="1">
      <c r="E518" s="36"/>
      <c r="H518" s="36"/>
      <c r="I518" s="36"/>
      <c r="J518" s="36"/>
      <c r="K518" s="36"/>
      <c r="O518" s="36"/>
      <c r="P518" s="36"/>
      <c r="Q518" s="36"/>
      <c r="S518" s="36"/>
      <c r="U518" s="36"/>
      <c r="W518" s="36"/>
      <c r="X518" s="36"/>
      <c r="Y518" s="36"/>
      <c r="Z518" s="36"/>
    </row>
    <row r="519" spans="5:26" ht="14.25" hidden="1">
      <c r="E519" s="36"/>
      <c r="H519" s="36"/>
      <c r="I519" s="36"/>
      <c r="J519" s="36"/>
      <c r="K519" s="36"/>
      <c r="O519" s="36"/>
      <c r="P519" s="36"/>
      <c r="Q519" s="36"/>
      <c r="S519" s="36"/>
      <c r="U519" s="36"/>
      <c r="W519" s="36"/>
      <c r="X519" s="36"/>
      <c r="Y519" s="36"/>
      <c r="Z519" s="36"/>
    </row>
    <row r="520" spans="5:26" ht="14.25" hidden="1">
      <c r="E520" s="36"/>
      <c r="H520" s="36"/>
      <c r="I520" s="36"/>
      <c r="J520" s="36"/>
      <c r="K520" s="36"/>
      <c r="O520" s="36"/>
      <c r="P520" s="36"/>
      <c r="Q520" s="36"/>
      <c r="S520" s="36"/>
      <c r="U520" s="36"/>
      <c r="W520" s="36"/>
      <c r="X520" s="36"/>
      <c r="Y520" s="36"/>
      <c r="Z520" s="36"/>
    </row>
    <row r="521" spans="5:26" ht="14.25" hidden="1">
      <c r="E521" s="36"/>
      <c r="H521" s="36"/>
      <c r="I521" s="36"/>
      <c r="J521" s="36"/>
      <c r="K521" s="36"/>
      <c r="O521" s="36"/>
      <c r="P521" s="36"/>
      <c r="Q521" s="36"/>
      <c r="S521" s="36"/>
      <c r="U521" s="36"/>
      <c r="W521" s="36"/>
      <c r="X521" s="36"/>
      <c r="Y521" s="36"/>
      <c r="Z521" s="36"/>
    </row>
    <row r="522" spans="5:26" ht="14.25" hidden="1">
      <c r="E522" s="36"/>
      <c r="H522" s="36"/>
      <c r="I522" s="36"/>
      <c r="J522" s="36"/>
      <c r="K522" s="36"/>
      <c r="O522" s="36"/>
      <c r="P522" s="36"/>
      <c r="Q522" s="36"/>
      <c r="S522" s="36"/>
      <c r="U522" s="36"/>
      <c r="W522" s="36"/>
      <c r="X522" s="36"/>
      <c r="Y522" s="36"/>
      <c r="Z522" s="36"/>
    </row>
    <row r="523" spans="5:26" ht="14.25" hidden="1">
      <c r="E523" s="36"/>
      <c r="H523" s="36"/>
      <c r="I523" s="36"/>
      <c r="J523" s="36"/>
      <c r="K523" s="36"/>
      <c r="O523" s="36"/>
      <c r="P523" s="36"/>
      <c r="Q523" s="36"/>
      <c r="S523" s="36"/>
      <c r="U523" s="36"/>
      <c r="W523" s="36"/>
      <c r="X523" s="36"/>
      <c r="Y523" s="36"/>
      <c r="Z523" s="36"/>
    </row>
    <row r="524" spans="5:26" ht="14.25" hidden="1">
      <c r="E524" s="36"/>
      <c r="H524" s="36"/>
      <c r="I524" s="36"/>
      <c r="J524" s="36"/>
      <c r="K524" s="36"/>
      <c r="O524" s="36"/>
      <c r="P524" s="36"/>
      <c r="Q524" s="36"/>
      <c r="S524" s="36"/>
      <c r="U524" s="36"/>
      <c r="W524" s="36"/>
      <c r="X524" s="36"/>
      <c r="Y524" s="36"/>
      <c r="Z524" s="36"/>
    </row>
    <row r="525" spans="5:26" ht="14.25" hidden="1">
      <c r="E525" s="36"/>
      <c r="H525" s="36"/>
      <c r="I525" s="36"/>
      <c r="J525" s="36"/>
      <c r="K525" s="36"/>
      <c r="O525" s="36"/>
      <c r="P525" s="36"/>
      <c r="Q525" s="36"/>
      <c r="S525" s="36"/>
      <c r="U525" s="36"/>
      <c r="W525" s="36"/>
      <c r="X525" s="36"/>
      <c r="Y525" s="36"/>
      <c r="Z525" s="36"/>
    </row>
    <row r="526" spans="5:26" ht="14.25" hidden="1">
      <c r="E526" s="36"/>
      <c r="H526" s="36"/>
      <c r="I526" s="36"/>
      <c r="J526" s="36"/>
      <c r="K526" s="36"/>
      <c r="O526" s="36"/>
      <c r="P526" s="36"/>
      <c r="Q526" s="36"/>
      <c r="S526" s="36"/>
      <c r="U526" s="36"/>
      <c r="W526" s="36"/>
      <c r="X526" s="36"/>
      <c r="Y526" s="36"/>
      <c r="Z526" s="36"/>
    </row>
    <row r="527" spans="5:26" ht="14.25" hidden="1">
      <c r="E527" s="36"/>
      <c r="H527" s="36"/>
      <c r="I527" s="36"/>
      <c r="J527" s="36"/>
      <c r="K527" s="36"/>
      <c r="O527" s="36"/>
      <c r="P527" s="36"/>
      <c r="Q527" s="36"/>
      <c r="S527" s="36"/>
      <c r="U527" s="36"/>
      <c r="W527" s="36"/>
      <c r="X527" s="36"/>
      <c r="Y527" s="36"/>
      <c r="Z527" s="36"/>
    </row>
    <row r="528" spans="5:26" ht="14.25" hidden="1">
      <c r="E528" s="36"/>
      <c r="H528" s="36"/>
      <c r="I528" s="36"/>
      <c r="J528" s="36"/>
      <c r="K528" s="36"/>
      <c r="O528" s="36"/>
      <c r="P528" s="36"/>
      <c r="Q528" s="36"/>
      <c r="S528" s="36"/>
      <c r="U528" s="36"/>
      <c r="W528" s="36"/>
      <c r="X528" s="36"/>
      <c r="Y528" s="36"/>
      <c r="Z528" s="36"/>
    </row>
    <row r="529" spans="5:26" ht="14.25" hidden="1">
      <c r="E529" s="36"/>
      <c r="H529" s="36"/>
      <c r="I529" s="36"/>
      <c r="J529" s="36"/>
      <c r="K529" s="36"/>
      <c r="O529" s="36"/>
      <c r="P529" s="36"/>
      <c r="Q529" s="36"/>
      <c r="S529" s="36"/>
      <c r="U529" s="36"/>
      <c r="W529" s="36"/>
      <c r="X529" s="36"/>
      <c r="Y529" s="36"/>
      <c r="Z529" s="36"/>
    </row>
    <row r="530" spans="5:26" ht="14.25" hidden="1">
      <c r="E530" s="36"/>
      <c r="H530" s="36"/>
      <c r="I530" s="36"/>
      <c r="J530" s="36"/>
      <c r="K530" s="36"/>
      <c r="O530" s="36"/>
      <c r="P530" s="36"/>
      <c r="Q530" s="36"/>
      <c r="S530" s="36"/>
      <c r="U530" s="36"/>
      <c r="W530" s="36"/>
      <c r="X530" s="36"/>
      <c r="Y530" s="36"/>
      <c r="Z530" s="36"/>
    </row>
    <row r="531" spans="5:26" ht="14.25" hidden="1">
      <c r="E531" s="36"/>
      <c r="H531" s="36"/>
      <c r="I531" s="36"/>
      <c r="J531" s="36"/>
      <c r="K531" s="36"/>
      <c r="O531" s="36"/>
      <c r="P531" s="36"/>
      <c r="Q531" s="36"/>
      <c r="S531" s="36"/>
      <c r="U531" s="36"/>
      <c r="W531" s="36"/>
      <c r="X531" s="36"/>
      <c r="Y531" s="36"/>
      <c r="Z531" s="36"/>
    </row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</sheetData>
  <sheetProtection/>
  <mergeCells count="2">
    <mergeCell ref="C2:X2"/>
    <mergeCell ref="C4:X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9"/>
  <sheetViews>
    <sheetView zoomScale="120" zoomScaleNormal="120" zoomScalePageLayoutView="0" workbookViewId="0" topLeftCell="A19">
      <selection activeCell="A1" sqref="A1"/>
    </sheetView>
  </sheetViews>
  <sheetFormatPr defaultColWidth="8.796875" defaultRowHeight="14.25"/>
  <cols>
    <col min="1" max="1" width="3.8984375" style="0" customWidth="1"/>
    <col min="2" max="2" width="21.5" style="0" customWidth="1"/>
    <col min="3" max="3" width="5.09765625" style="0" customWidth="1"/>
    <col min="4" max="4" width="5.09765625" style="36" customWidth="1"/>
    <col min="5" max="5" width="6" style="0" customWidth="1"/>
    <col min="6" max="9" width="5.09765625" style="36" customWidth="1"/>
    <col min="10" max="10" width="5.59765625" style="36" customWidth="1"/>
    <col min="11" max="11" width="6.5" style="0" customWidth="1"/>
    <col min="12" max="13" width="8.09765625" style="0" customWidth="1"/>
    <col min="14" max="14" width="8.09765625" style="36" customWidth="1"/>
  </cols>
  <sheetData>
    <row r="1" ht="14.25">
      <c r="D1"/>
    </row>
    <row r="2" spans="1:14" ht="15.75">
      <c r="A2" s="2" t="s">
        <v>58</v>
      </c>
      <c r="C2" s="100" t="s">
        <v>68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thickBot="1">
      <c r="A3" s="1"/>
      <c r="B3" s="1"/>
      <c r="C3" s="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 thickBot="1">
      <c r="A4" s="1"/>
      <c r="B4" s="4"/>
      <c r="C4" s="16" t="s">
        <v>23</v>
      </c>
      <c r="D4" s="49"/>
      <c r="E4" s="17"/>
      <c r="F4" s="49"/>
      <c r="G4" s="49"/>
      <c r="H4" s="49"/>
      <c r="I4" s="49"/>
      <c r="J4" s="49"/>
      <c r="K4" s="18"/>
      <c r="L4" s="4"/>
      <c r="M4" s="4"/>
      <c r="N4" s="38"/>
    </row>
    <row r="5" spans="3:14" ht="15" thickBot="1">
      <c r="C5" s="24" t="s">
        <v>59</v>
      </c>
      <c r="D5" s="6" t="s">
        <v>60</v>
      </c>
      <c r="E5" s="19" t="s">
        <v>61</v>
      </c>
      <c r="F5" s="31" t="s">
        <v>62</v>
      </c>
      <c r="G5" s="31" t="s">
        <v>63</v>
      </c>
      <c r="H5" s="6" t="s">
        <v>64</v>
      </c>
      <c r="I5" s="31" t="s">
        <v>66</v>
      </c>
      <c r="J5" s="31" t="s">
        <v>67</v>
      </c>
      <c r="K5" s="19" t="s">
        <v>65</v>
      </c>
      <c r="L5" s="5" t="s">
        <v>22</v>
      </c>
      <c r="M5" s="39" t="s">
        <v>30</v>
      </c>
      <c r="N5" s="33" t="s">
        <v>31</v>
      </c>
    </row>
    <row r="6" spans="1:14" ht="15" thickBot="1">
      <c r="A6" s="58" t="s">
        <v>40</v>
      </c>
      <c r="B6" s="21" t="s">
        <v>0</v>
      </c>
      <c r="C6" s="28">
        <v>15</v>
      </c>
      <c r="D6" s="50">
        <v>16</v>
      </c>
      <c r="E6" s="29">
        <v>17</v>
      </c>
      <c r="F6" s="32">
        <v>18</v>
      </c>
      <c r="G6" s="32">
        <v>19</v>
      </c>
      <c r="H6" s="50">
        <v>20</v>
      </c>
      <c r="I6" s="32">
        <v>21</v>
      </c>
      <c r="J6" s="32">
        <v>22</v>
      </c>
      <c r="K6" s="29">
        <v>23</v>
      </c>
      <c r="L6" s="55"/>
      <c r="M6" s="56"/>
      <c r="N6" s="34"/>
    </row>
    <row r="7" spans="1:14" ht="14.25">
      <c r="A7" s="57">
        <v>1</v>
      </c>
      <c r="B7" s="22" t="s">
        <v>32</v>
      </c>
      <c r="C7" s="41"/>
      <c r="D7" s="51"/>
      <c r="E7" s="76">
        <v>5</v>
      </c>
      <c r="F7" s="42"/>
      <c r="G7" s="42"/>
      <c r="H7" s="51"/>
      <c r="I7" s="76">
        <v>1</v>
      </c>
      <c r="J7" s="42"/>
      <c r="K7" s="76">
        <v>7</v>
      </c>
      <c r="L7" s="25">
        <f aca="true" t="shared" si="0" ref="L7:L42">SUM(C7:K7)</f>
        <v>13</v>
      </c>
      <c r="M7" s="78">
        <f>C7+D7+E7+H7+K7</f>
        <v>12</v>
      </c>
      <c r="N7" s="35">
        <f>F7+G7+I7+J7</f>
        <v>1</v>
      </c>
    </row>
    <row r="8" spans="1:14" ht="14.25">
      <c r="A8" s="3">
        <f aca="true" t="shared" si="1" ref="A8:A42">A7+1</f>
        <v>2</v>
      </c>
      <c r="B8" s="23" t="s">
        <v>3</v>
      </c>
      <c r="C8" s="43"/>
      <c r="D8" s="52"/>
      <c r="E8" s="45"/>
      <c r="F8" s="44"/>
      <c r="G8" s="44"/>
      <c r="H8" s="52"/>
      <c r="I8" s="44"/>
      <c r="J8" s="44"/>
      <c r="K8" s="45"/>
      <c r="L8" s="25">
        <f t="shared" si="0"/>
        <v>0</v>
      </c>
      <c r="M8" s="40">
        <f aca="true" t="shared" si="2" ref="M8:M42">C8+D8+E8+H8+K8</f>
        <v>0</v>
      </c>
      <c r="N8" s="35">
        <f aca="true" t="shared" si="3" ref="N8:N42">F8+G8+I8+J8</f>
        <v>0</v>
      </c>
    </row>
    <row r="9" spans="1:14" ht="14.25">
      <c r="A9" s="3">
        <f t="shared" si="1"/>
        <v>3</v>
      </c>
      <c r="B9" s="23" t="s">
        <v>1</v>
      </c>
      <c r="C9" s="43"/>
      <c r="D9" s="75">
        <v>7</v>
      </c>
      <c r="E9" s="45"/>
      <c r="F9" s="44"/>
      <c r="G9" s="44"/>
      <c r="H9" s="52"/>
      <c r="I9" s="75">
        <v>4</v>
      </c>
      <c r="J9" s="75">
        <v>1</v>
      </c>
      <c r="K9" s="45"/>
      <c r="L9" s="25">
        <f t="shared" si="0"/>
        <v>12</v>
      </c>
      <c r="M9" s="40">
        <f t="shared" si="2"/>
        <v>7</v>
      </c>
      <c r="N9" s="35">
        <f t="shared" si="3"/>
        <v>5</v>
      </c>
    </row>
    <row r="10" spans="1:14" ht="14.25">
      <c r="A10" s="3">
        <f t="shared" si="1"/>
        <v>4</v>
      </c>
      <c r="B10" s="23" t="s">
        <v>43</v>
      </c>
      <c r="C10" s="43"/>
      <c r="D10" s="52"/>
      <c r="E10" s="45"/>
      <c r="F10" s="44"/>
      <c r="G10" s="44"/>
      <c r="H10" s="52"/>
      <c r="I10" s="44"/>
      <c r="J10" s="44"/>
      <c r="K10" s="45"/>
      <c r="L10" s="25">
        <f t="shared" si="0"/>
        <v>0</v>
      </c>
      <c r="M10" s="40">
        <f t="shared" si="2"/>
        <v>0</v>
      </c>
      <c r="N10" s="35">
        <f t="shared" si="3"/>
        <v>0</v>
      </c>
    </row>
    <row r="11" spans="1:14" ht="14.25">
      <c r="A11" s="3">
        <f t="shared" si="1"/>
        <v>5</v>
      </c>
      <c r="B11" s="23" t="s">
        <v>24</v>
      </c>
      <c r="C11" s="43"/>
      <c r="D11" s="52"/>
      <c r="E11" s="45"/>
      <c r="F11" s="44"/>
      <c r="G11" s="44"/>
      <c r="H11" s="52"/>
      <c r="I11" s="44"/>
      <c r="J11" s="44"/>
      <c r="K11" s="45"/>
      <c r="L11" s="25">
        <f t="shared" si="0"/>
        <v>0</v>
      </c>
      <c r="M11" s="40">
        <f t="shared" si="2"/>
        <v>0</v>
      </c>
      <c r="N11" s="35">
        <f t="shared" si="3"/>
        <v>0</v>
      </c>
    </row>
    <row r="12" spans="1:14" ht="14.25">
      <c r="A12" s="3">
        <f t="shared" si="1"/>
        <v>6</v>
      </c>
      <c r="B12" s="23" t="s">
        <v>5</v>
      </c>
      <c r="C12" s="43"/>
      <c r="D12" s="52"/>
      <c r="E12" s="45"/>
      <c r="F12" s="44"/>
      <c r="G12" s="44"/>
      <c r="H12" s="52"/>
      <c r="I12" s="44"/>
      <c r="J12" s="44"/>
      <c r="K12" s="45"/>
      <c r="L12" s="25">
        <f t="shared" si="0"/>
        <v>0</v>
      </c>
      <c r="M12" s="40">
        <f t="shared" si="2"/>
        <v>0</v>
      </c>
      <c r="N12" s="35">
        <f t="shared" si="3"/>
        <v>0</v>
      </c>
    </row>
    <row r="13" spans="1:14" ht="14.25">
      <c r="A13" s="3">
        <f t="shared" si="1"/>
        <v>7</v>
      </c>
      <c r="B13" s="23" t="s">
        <v>25</v>
      </c>
      <c r="C13" s="43"/>
      <c r="D13" s="52"/>
      <c r="E13" s="45"/>
      <c r="F13" s="44"/>
      <c r="G13" s="44"/>
      <c r="H13" s="52"/>
      <c r="I13" s="44"/>
      <c r="J13" s="44"/>
      <c r="K13" s="45"/>
      <c r="L13" s="25">
        <f t="shared" si="0"/>
        <v>0</v>
      </c>
      <c r="M13" s="40">
        <f t="shared" si="2"/>
        <v>0</v>
      </c>
      <c r="N13" s="35">
        <f t="shared" si="3"/>
        <v>0</v>
      </c>
    </row>
    <row r="14" spans="1:14" ht="14.25">
      <c r="A14" s="3">
        <f t="shared" si="1"/>
        <v>8</v>
      </c>
      <c r="B14" s="23" t="s">
        <v>4</v>
      </c>
      <c r="C14" s="43"/>
      <c r="D14" s="52"/>
      <c r="E14" s="45"/>
      <c r="F14" s="44"/>
      <c r="G14" s="44"/>
      <c r="H14" s="52"/>
      <c r="I14" s="44"/>
      <c r="J14" s="44"/>
      <c r="K14" s="45"/>
      <c r="L14" s="25">
        <f t="shared" si="0"/>
        <v>0</v>
      </c>
      <c r="M14" s="40">
        <f t="shared" si="2"/>
        <v>0</v>
      </c>
      <c r="N14" s="35">
        <f t="shared" si="3"/>
        <v>0</v>
      </c>
    </row>
    <row r="15" spans="1:14" ht="14.25">
      <c r="A15" s="3">
        <f t="shared" si="1"/>
        <v>9</v>
      </c>
      <c r="B15" s="23" t="s">
        <v>36</v>
      </c>
      <c r="C15" s="43"/>
      <c r="D15" s="52"/>
      <c r="E15" s="45"/>
      <c r="F15" s="44"/>
      <c r="G15" s="44"/>
      <c r="H15" s="52"/>
      <c r="I15" s="44"/>
      <c r="J15" s="44"/>
      <c r="K15" s="45"/>
      <c r="L15" s="25">
        <f t="shared" si="0"/>
        <v>0</v>
      </c>
      <c r="M15" s="40">
        <f t="shared" si="2"/>
        <v>0</v>
      </c>
      <c r="N15" s="35">
        <f t="shared" si="3"/>
        <v>0</v>
      </c>
    </row>
    <row r="16" spans="1:14" ht="14.25">
      <c r="A16" s="3">
        <f t="shared" si="1"/>
        <v>10</v>
      </c>
      <c r="B16" s="23" t="s">
        <v>6</v>
      </c>
      <c r="C16" s="74">
        <v>4</v>
      </c>
      <c r="D16" s="52"/>
      <c r="E16" s="45"/>
      <c r="F16" s="44"/>
      <c r="G16" s="44"/>
      <c r="H16" s="52"/>
      <c r="I16" s="75">
        <v>2</v>
      </c>
      <c r="J16" s="44"/>
      <c r="K16" s="45"/>
      <c r="L16" s="25">
        <f t="shared" si="0"/>
        <v>6</v>
      </c>
      <c r="M16" s="40">
        <f t="shared" si="2"/>
        <v>4</v>
      </c>
      <c r="N16" s="35">
        <f t="shared" si="3"/>
        <v>2</v>
      </c>
    </row>
    <row r="17" spans="1:14" ht="14.25">
      <c r="A17" s="3">
        <f t="shared" si="1"/>
        <v>11</v>
      </c>
      <c r="B17" s="23" t="s">
        <v>44</v>
      </c>
      <c r="C17" s="43"/>
      <c r="D17" s="52"/>
      <c r="E17" s="45"/>
      <c r="F17" s="44"/>
      <c r="G17" s="75">
        <v>3</v>
      </c>
      <c r="H17" s="75">
        <v>5</v>
      </c>
      <c r="I17" s="44"/>
      <c r="J17" s="44"/>
      <c r="K17" s="45"/>
      <c r="L17" s="25">
        <f t="shared" si="0"/>
        <v>8</v>
      </c>
      <c r="M17" s="40">
        <f t="shared" si="2"/>
        <v>5</v>
      </c>
      <c r="N17" s="35">
        <f t="shared" si="3"/>
        <v>3</v>
      </c>
    </row>
    <row r="18" spans="1:14" ht="14.25">
      <c r="A18" s="3">
        <f t="shared" si="1"/>
        <v>12</v>
      </c>
      <c r="B18" s="23" t="s">
        <v>10</v>
      </c>
      <c r="C18" s="43"/>
      <c r="D18" s="75">
        <v>2</v>
      </c>
      <c r="E18" s="45"/>
      <c r="F18" s="44"/>
      <c r="G18" s="44"/>
      <c r="H18" s="52"/>
      <c r="I18" s="44"/>
      <c r="J18" s="44"/>
      <c r="K18" s="45"/>
      <c r="L18" s="25">
        <f t="shared" si="0"/>
        <v>2</v>
      </c>
      <c r="M18" s="40">
        <f t="shared" si="2"/>
        <v>2</v>
      </c>
      <c r="N18" s="35">
        <f t="shared" si="3"/>
        <v>0</v>
      </c>
    </row>
    <row r="19" spans="1:14" ht="14.25">
      <c r="A19" s="3">
        <f t="shared" si="1"/>
        <v>13</v>
      </c>
      <c r="B19" s="23" t="s">
        <v>9</v>
      </c>
      <c r="C19" s="43"/>
      <c r="D19" s="52"/>
      <c r="E19" s="45"/>
      <c r="F19" s="44"/>
      <c r="G19" s="44"/>
      <c r="H19" s="52"/>
      <c r="I19" s="44"/>
      <c r="J19" s="44"/>
      <c r="K19" s="45"/>
      <c r="L19" s="25">
        <f t="shared" si="0"/>
        <v>0</v>
      </c>
      <c r="M19" s="40">
        <f t="shared" si="2"/>
        <v>0</v>
      </c>
      <c r="N19" s="35">
        <f t="shared" si="3"/>
        <v>0</v>
      </c>
    </row>
    <row r="20" spans="1:14" ht="14.25">
      <c r="A20" s="3">
        <f t="shared" si="1"/>
        <v>14</v>
      </c>
      <c r="B20" s="23" t="s">
        <v>14</v>
      </c>
      <c r="C20" s="43"/>
      <c r="D20" s="52"/>
      <c r="E20" s="45"/>
      <c r="F20" s="75">
        <v>7</v>
      </c>
      <c r="G20" s="44"/>
      <c r="H20" s="52"/>
      <c r="I20" s="44"/>
      <c r="J20" s="75">
        <v>4</v>
      </c>
      <c r="K20" s="45"/>
      <c r="L20" s="25">
        <f t="shared" si="0"/>
        <v>11</v>
      </c>
      <c r="M20" s="40">
        <f t="shared" si="2"/>
        <v>0</v>
      </c>
      <c r="N20" s="80">
        <f t="shared" si="3"/>
        <v>11</v>
      </c>
    </row>
    <row r="21" spans="1:14" ht="14.25">
      <c r="A21" s="3">
        <f t="shared" si="1"/>
        <v>15</v>
      </c>
      <c r="B21" s="23" t="s">
        <v>45</v>
      </c>
      <c r="C21" s="74">
        <v>7</v>
      </c>
      <c r="D21" s="75">
        <v>4</v>
      </c>
      <c r="E21" s="75">
        <v>3</v>
      </c>
      <c r="F21" s="75">
        <v>1</v>
      </c>
      <c r="G21" s="44"/>
      <c r="H21" s="52"/>
      <c r="I21" s="44"/>
      <c r="J21" s="75">
        <v>7</v>
      </c>
      <c r="K21" s="75">
        <v>5</v>
      </c>
      <c r="L21" s="77">
        <f t="shared" si="0"/>
        <v>27</v>
      </c>
      <c r="M21" s="78">
        <f t="shared" si="2"/>
        <v>19</v>
      </c>
      <c r="N21" s="35">
        <f t="shared" si="3"/>
        <v>8</v>
      </c>
    </row>
    <row r="22" spans="1:14" ht="14.25">
      <c r="A22" s="3">
        <f t="shared" si="1"/>
        <v>16</v>
      </c>
      <c r="B22" s="23" t="s">
        <v>38</v>
      </c>
      <c r="C22" s="43"/>
      <c r="D22" s="75">
        <v>3</v>
      </c>
      <c r="E22" s="45"/>
      <c r="F22" s="44"/>
      <c r="G22" s="75">
        <v>4</v>
      </c>
      <c r="H22" s="75">
        <v>7</v>
      </c>
      <c r="I22" s="44"/>
      <c r="J22" s="44"/>
      <c r="K22" s="45"/>
      <c r="L22" s="79">
        <f t="shared" si="0"/>
        <v>14</v>
      </c>
      <c r="M22" s="78">
        <f t="shared" si="2"/>
        <v>10</v>
      </c>
      <c r="N22" s="35">
        <f t="shared" si="3"/>
        <v>4</v>
      </c>
    </row>
    <row r="23" spans="1:14" ht="14.25">
      <c r="A23" s="3">
        <f t="shared" si="1"/>
        <v>17</v>
      </c>
      <c r="B23" s="23" t="s">
        <v>46</v>
      </c>
      <c r="C23" s="43"/>
      <c r="D23" s="75">
        <v>5</v>
      </c>
      <c r="E23" s="45"/>
      <c r="F23" s="44"/>
      <c r="G23" s="44"/>
      <c r="H23" s="75">
        <v>4</v>
      </c>
      <c r="I23" s="44"/>
      <c r="J23" s="44"/>
      <c r="K23" s="45"/>
      <c r="L23" s="25">
        <f t="shared" si="0"/>
        <v>9</v>
      </c>
      <c r="M23" s="40">
        <f t="shared" si="2"/>
        <v>9</v>
      </c>
      <c r="N23" s="35">
        <f t="shared" si="3"/>
        <v>0</v>
      </c>
    </row>
    <row r="24" spans="1:14" ht="14.25">
      <c r="A24" s="3">
        <f t="shared" si="1"/>
        <v>18</v>
      </c>
      <c r="B24" s="23" t="s">
        <v>47</v>
      </c>
      <c r="C24" s="43"/>
      <c r="D24" s="52"/>
      <c r="E24" s="45"/>
      <c r="F24" s="44"/>
      <c r="G24" s="44"/>
      <c r="H24" s="52"/>
      <c r="I24" s="44"/>
      <c r="J24" s="44"/>
      <c r="K24" s="45"/>
      <c r="L24" s="25">
        <f t="shared" si="0"/>
        <v>0</v>
      </c>
      <c r="M24" s="40">
        <f t="shared" si="2"/>
        <v>0</v>
      </c>
      <c r="N24" s="35">
        <f t="shared" si="3"/>
        <v>0</v>
      </c>
    </row>
    <row r="25" spans="1:14" ht="14.25">
      <c r="A25" s="3">
        <f t="shared" si="1"/>
        <v>19</v>
      </c>
      <c r="B25" s="23" t="s">
        <v>48</v>
      </c>
      <c r="C25" s="43"/>
      <c r="D25" s="52"/>
      <c r="E25" s="75">
        <v>2</v>
      </c>
      <c r="F25" s="44"/>
      <c r="G25" s="44"/>
      <c r="H25" s="52"/>
      <c r="I25" s="44"/>
      <c r="J25" s="75">
        <v>2</v>
      </c>
      <c r="K25" s="45"/>
      <c r="L25" s="25">
        <f t="shared" si="0"/>
        <v>4</v>
      </c>
      <c r="M25" s="40">
        <f t="shared" si="2"/>
        <v>2</v>
      </c>
      <c r="N25" s="35">
        <f t="shared" si="3"/>
        <v>2</v>
      </c>
    </row>
    <row r="26" spans="1:14" ht="14.25">
      <c r="A26" s="3">
        <f t="shared" si="1"/>
        <v>20</v>
      </c>
      <c r="B26" s="23" t="s">
        <v>37</v>
      </c>
      <c r="C26" s="74">
        <v>2</v>
      </c>
      <c r="D26" s="52"/>
      <c r="E26" s="75">
        <v>7</v>
      </c>
      <c r="F26" s="44"/>
      <c r="G26" s="44"/>
      <c r="H26" s="52"/>
      <c r="I26" s="75">
        <v>5</v>
      </c>
      <c r="J26" s="44"/>
      <c r="K26" s="45"/>
      <c r="L26" s="77">
        <f t="shared" si="0"/>
        <v>14</v>
      </c>
      <c r="M26" s="40">
        <f t="shared" si="2"/>
        <v>9</v>
      </c>
      <c r="N26" s="35">
        <f t="shared" si="3"/>
        <v>5</v>
      </c>
    </row>
    <row r="27" spans="1:14" ht="14.25">
      <c r="A27" s="3">
        <f t="shared" si="1"/>
        <v>21</v>
      </c>
      <c r="B27" s="23" t="s">
        <v>17</v>
      </c>
      <c r="C27" s="43"/>
      <c r="D27" s="52"/>
      <c r="E27" s="45"/>
      <c r="F27" s="44"/>
      <c r="G27" s="44"/>
      <c r="H27" s="52"/>
      <c r="I27" s="44"/>
      <c r="J27" s="44"/>
      <c r="K27" s="45"/>
      <c r="L27" s="25">
        <f t="shared" si="0"/>
        <v>0</v>
      </c>
      <c r="M27" s="40">
        <f t="shared" si="2"/>
        <v>0</v>
      </c>
      <c r="N27" s="35">
        <f t="shared" si="3"/>
        <v>0</v>
      </c>
    </row>
    <row r="28" spans="1:14" ht="14.25">
      <c r="A28" s="3">
        <f t="shared" si="1"/>
        <v>22</v>
      </c>
      <c r="B28" s="23" t="s">
        <v>49</v>
      </c>
      <c r="C28" s="74">
        <v>1</v>
      </c>
      <c r="D28" s="52"/>
      <c r="E28" s="45"/>
      <c r="F28" s="75">
        <v>3</v>
      </c>
      <c r="G28" s="44"/>
      <c r="H28" s="52"/>
      <c r="I28" s="44"/>
      <c r="J28" s="44"/>
      <c r="K28" s="45"/>
      <c r="L28" s="25">
        <f t="shared" si="0"/>
        <v>4</v>
      </c>
      <c r="M28" s="40">
        <f t="shared" si="2"/>
        <v>1</v>
      </c>
      <c r="N28" s="35">
        <f t="shared" si="3"/>
        <v>3</v>
      </c>
    </row>
    <row r="29" spans="1:14" ht="14.25">
      <c r="A29" s="3">
        <f t="shared" si="1"/>
        <v>23</v>
      </c>
      <c r="B29" s="23" t="s">
        <v>50</v>
      </c>
      <c r="C29" s="43"/>
      <c r="D29" s="75">
        <v>1</v>
      </c>
      <c r="E29" s="45"/>
      <c r="F29" s="44"/>
      <c r="G29" s="44"/>
      <c r="H29" s="75">
        <v>2</v>
      </c>
      <c r="I29" s="44"/>
      <c r="J29" s="44"/>
      <c r="K29" s="75">
        <v>4</v>
      </c>
      <c r="L29" s="25">
        <f t="shared" si="0"/>
        <v>7</v>
      </c>
      <c r="M29" s="40">
        <f t="shared" si="2"/>
        <v>7</v>
      </c>
      <c r="N29" s="35">
        <f t="shared" si="3"/>
        <v>0</v>
      </c>
    </row>
    <row r="30" spans="1:14" ht="14.25">
      <c r="A30" s="3">
        <f t="shared" si="1"/>
        <v>24</v>
      </c>
      <c r="B30" s="23" t="s">
        <v>19</v>
      </c>
      <c r="C30" s="43"/>
      <c r="D30" s="52"/>
      <c r="E30" s="45"/>
      <c r="F30" s="44"/>
      <c r="G30" s="44"/>
      <c r="H30" s="52"/>
      <c r="I30" s="44"/>
      <c r="J30" s="75">
        <v>5</v>
      </c>
      <c r="K30" s="45"/>
      <c r="L30" s="25">
        <f t="shared" si="0"/>
        <v>5</v>
      </c>
      <c r="M30" s="40">
        <f t="shared" si="2"/>
        <v>0</v>
      </c>
      <c r="N30" s="35">
        <f t="shared" si="3"/>
        <v>5</v>
      </c>
    </row>
    <row r="31" spans="1:14" ht="14.25">
      <c r="A31" s="3">
        <f t="shared" si="1"/>
        <v>25</v>
      </c>
      <c r="B31" s="23" t="s">
        <v>20</v>
      </c>
      <c r="C31" s="43"/>
      <c r="D31" s="52"/>
      <c r="E31" s="75">
        <v>1</v>
      </c>
      <c r="F31" s="75">
        <v>5</v>
      </c>
      <c r="G31" s="75">
        <v>1</v>
      </c>
      <c r="H31" s="52"/>
      <c r="I31" s="44"/>
      <c r="J31" s="44"/>
      <c r="K31" s="45"/>
      <c r="L31" s="25">
        <f t="shared" si="0"/>
        <v>7</v>
      </c>
      <c r="M31" s="40">
        <f t="shared" si="2"/>
        <v>1</v>
      </c>
      <c r="N31" s="35">
        <f t="shared" si="3"/>
        <v>6</v>
      </c>
    </row>
    <row r="32" spans="1:14" ht="14.25">
      <c r="A32" s="3">
        <f t="shared" si="1"/>
        <v>26</v>
      </c>
      <c r="B32" s="23" t="s">
        <v>21</v>
      </c>
      <c r="C32" s="74">
        <v>5</v>
      </c>
      <c r="D32" s="52"/>
      <c r="E32" s="45"/>
      <c r="F32" s="44"/>
      <c r="G32" s="44"/>
      <c r="H32" s="52"/>
      <c r="I32" s="44"/>
      <c r="J32" s="44"/>
      <c r="K32" s="45"/>
      <c r="L32" s="25">
        <f t="shared" si="0"/>
        <v>5</v>
      </c>
      <c r="M32" s="40">
        <f t="shared" si="2"/>
        <v>5</v>
      </c>
      <c r="N32" s="35">
        <f t="shared" si="3"/>
        <v>0</v>
      </c>
    </row>
    <row r="33" spans="1:14" ht="14.25">
      <c r="A33" s="3">
        <f t="shared" si="1"/>
        <v>27</v>
      </c>
      <c r="B33" s="23" t="s">
        <v>51</v>
      </c>
      <c r="C33" s="74">
        <v>3</v>
      </c>
      <c r="D33" s="52"/>
      <c r="E33" s="45"/>
      <c r="F33" s="44"/>
      <c r="G33" s="44"/>
      <c r="H33" s="52"/>
      <c r="I33" s="44"/>
      <c r="J33" s="44"/>
      <c r="K33" s="45"/>
      <c r="L33" s="25">
        <f t="shared" si="0"/>
        <v>3</v>
      </c>
      <c r="M33" s="40">
        <f t="shared" si="2"/>
        <v>3</v>
      </c>
      <c r="N33" s="35">
        <f t="shared" si="3"/>
        <v>0</v>
      </c>
    </row>
    <row r="34" spans="1:14" ht="14.25">
      <c r="A34" s="3">
        <f t="shared" si="1"/>
        <v>28</v>
      </c>
      <c r="B34" s="23" t="s">
        <v>28</v>
      </c>
      <c r="C34" s="43"/>
      <c r="D34" s="52"/>
      <c r="E34" s="45"/>
      <c r="F34" s="44"/>
      <c r="G34" s="75">
        <v>5</v>
      </c>
      <c r="H34" s="52"/>
      <c r="I34" s="75">
        <v>7</v>
      </c>
      <c r="J34" s="75">
        <v>3</v>
      </c>
      <c r="K34" s="45"/>
      <c r="L34" s="77">
        <f t="shared" si="0"/>
        <v>15</v>
      </c>
      <c r="M34" s="40">
        <f t="shared" si="2"/>
        <v>0</v>
      </c>
      <c r="N34" s="80">
        <f t="shared" si="3"/>
        <v>15</v>
      </c>
    </row>
    <row r="35" spans="1:14" ht="14.25">
      <c r="A35" s="3">
        <f t="shared" si="1"/>
        <v>29</v>
      </c>
      <c r="B35" s="23" t="s">
        <v>52</v>
      </c>
      <c r="C35" s="43"/>
      <c r="D35" s="52"/>
      <c r="E35" s="75">
        <v>4</v>
      </c>
      <c r="F35" s="75">
        <v>2</v>
      </c>
      <c r="G35" s="44"/>
      <c r="H35" s="52"/>
      <c r="I35" s="44"/>
      <c r="J35" s="44"/>
      <c r="K35" s="45"/>
      <c r="L35" s="25">
        <f t="shared" si="0"/>
        <v>6</v>
      </c>
      <c r="M35" s="40">
        <f t="shared" si="2"/>
        <v>4</v>
      </c>
      <c r="N35" s="35">
        <f t="shared" si="3"/>
        <v>2</v>
      </c>
    </row>
    <row r="36" spans="1:14" ht="14.25">
      <c r="A36" s="3">
        <f t="shared" si="1"/>
        <v>30</v>
      </c>
      <c r="B36" s="23" t="s">
        <v>53</v>
      </c>
      <c r="C36" s="43"/>
      <c r="D36" s="52"/>
      <c r="E36" s="45"/>
      <c r="F36" s="44"/>
      <c r="G36" s="75">
        <v>2</v>
      </c>
      <c r="H36" s="52"/>
      <c r="I36" s="44"/>
      <c r="J36" s="44"/>
      <c r="K36" s="45"/>
      <c r="L36" s="25">
        <f t="shared" si="0"/>
        <v>2</v>
      </c>
      <c r="M36" s="40">
        <f t="shared" si="2"/>
        <v>0</v>
      </c>
      <c r="N36" s="35">
        <f t="shared" si="3"/>
        <v>2</v>
      </c>
    </row>
    <row r="37" spans="1:14" ht="14.25">
      <c r="A37" s="3">
        <f t="shared" si="1"/>
        <v>31</v>
      </c>
      <c r="B37" s="23" t="s">
        <v>54</v>
      </c>
      <c r="C37" s="43"/>
      <c r="D37" s="52"/>
      <c r="E37" s="45"/>
      <c r="F37" s="44"/>
      <c r="G37" s="75">
        <v>7</v>
      </c>
      <c r="H37" s="52"/>
      <c r="I37" s="75">
        <v>3</v>
      </c>
      <c r="J37" s="44"/>
      <c r="K37" s="45"/>
      <c r="L37" s="25">
        <f t="shared" si="0"/>
        <v>10</v>
      </c>
      <c r="M37" s="40">
        <f t="shared" si="2"/>
        <v>0</v>
      </c>
      <c r="N37" s="80">
        <f t="shared" si="3"/>
        <v>10</v>
      </c>
    </row>
    <row r="38" spans="1:14" ht="14.25">
      <c r="A38" s="3">
        <f t="shared" si="1"/>
        <v>32</v>
      </c>
      <c r="B38" s="23" t="s">
        <v>55</v>
      </c>
      <c r="C38" s="43"/>
      <c r="D38" s="52"/>
      <c r="E38" s="45"/>
      <c r="F38" s="44"/>
      <c r="G38" s="44"/>
      <c r="H38" s="75">
        <v>3</v>
      </c>
      <c r="I38" s="44"/>
      <c r="J38" s="44"/>
      <c r="K38" s="45"/>
      <c r="L38" s="25">
        <f t="shared" si="0"/>
        <v>3</v>
      </c>
      <c r="M38" s="40">
        <f t="shared" si="2"/>
        <v>3</v>
      </c>
      <c r="N38" s="35">
        <f t="shared" si="3"/>
        <v>0</v>
      </c>
    </row>
    <row r="39" spans="1:14" ht="14.25">
      <c r="A39" s="3">
        <f t="shared" si="1"/>
        <v>33</v>
      </c>
      <c r="B39" s="23" t="s">
        <v>56</v>
      </c>
      <c r="C39" s="43"/>
      <c r="D39" s="52"/>
      <c r="E39" s="45"/>
      <c r="F39" s="75">
        <v>4</v>
      </c>
      <c r="G39" s="44"/>
      <c r="H39" s="52"/>
      <c r="I39" s="44"/>
      <c r="J39" s="44"/>
      <c r="K39" s="45"/>
      <c r="L39" s="25">
        <f t="shared" si="0"/>
        <v>4</v>
      </c>
      <c r="M39" s="40">
        <f t="shared" si="2"/>
        <v>0</v>
      </c>
      <c r="N39" s="35">
        <f t="shared" si="3"/>
        <v>4</v>
      </c>
    </row>
    <row r="40" spans="1:14" ht="14.25">
      <c r="A40" s="3">
        <f t="shared" si="1"/>
        <v>34</v>
      </c>
      <c r="B40" s="23" t="s">
        <v>29</v>
      </c>
      <c r="C40" s="43"/>
      <c r="D40" s="52"/>
      <c r="E40" s="45"/>
      <c r="F40" s="44"/>
      <c r="G40" s="44"/>
      <c r="H40" s="75">
        <v>1</v>
      </c>
      <c r="I40" s="44"/>
      <c r="J40" s="44"/>
      <c r="K40" s="45"/>
      <c r="L40" s="25">
        <f t="shared" si="0"/>
        <v>1</v>
      </c>
      <c r="M40" s="40">
        <f t="shared" si="2"/>
        <v>1</v>
      </c>
      <c r="N40" s="35">
        <f t="shared" si="3"/>
        <v>0</v>
      </c>
    </row>
    <row r="41" spans="1:14" ht="14.25">
      <c r="A41" s="3">
        <f t="shared" si="1"/>
        <v>35</v>
      </c>
      <c r="B41" s="23" t="s">
        <v>34</v>
      </c>
      <c r="C41" s="43"/>
      <c r="D41" s="52"/>
      <c r="E41" s="45"/>
      <c r="F41" s="44"/>
      <c r="G41" s="44"/>
      <c r="H41" s="52"/>
      <c r="I41" s="44"/>
      <c r="J41" s="44"/>
      <c r="K41" s="45"/>
      <c r="L41" s="25">
        <f t="shared" si="0"/>
        <v>0</v>
      </c>
      <c r="M41" s="40">
        <f t="shared" si="2"/>
        <v>0</v>
      </c>
      <c r="N41" s="35">
        <f t="shared" si="3"/>
        <v>0</v>
      </c>
    </row>
    <row r="42" spans="1:14" ht="15" thickBot="1">
      <c r="A42" s="26">
        <f t="shared" si="1"/>
        <v>36</v>
      </c>
      <c r="B42" s="27" t="s">
        <v>57</v>
      </c>
      <c r="C42" s="46"/>
      <c r="D42" s="53"/>
      <c r="E42" s="48"/>
      <c r="F42" s="47"/>
      <c r="G42" s="47"/>
      <c r="H42" s="53"/>
      <c r="I42" s="47"/>
      <c r="J42" s="47"/>
      <c r="K42" s="48"/>
      <c r="L42" s="62">
        <f t="shared" si="0"/>
        <v>0</v>
      </c>
      <c r="M42" s="63">
        <f t="shared" si="2"/>
        <v>0</v>
      </c>
      <c r="N42" s="64">
        <f t="shared" si="3"/>
        <v>0</v>
      </c>
    </row>
    <row r="43" spans="1:14" ht="15" thickBot="1">
      <c r="A43" s="67"/>
      <c r="B43" s="68" t="s">
        <v>41</v>
      </c>
      <c r="C43" s="59">
        <f>SUM(C7:C42)</f>
        <v>22</v>
      </c>
      <c r="D43" s="60">
        <f aca="true" t="shared" si="4" ref="D43:K43">SUM(D7:D42)</f>
        <v>22</v>
      </c>
      <c r="E43" s="59">
        <f t="shared" si="4"/>
        <v>22</v>
      </c>
      <c r="F43" s="60">
        <f t="shared" si="4"/>
        <v>22</v>
      </c>
      <c r="G43" s="60">
        <f t="shared" si="4"/>
        <v>22</v>
      </c>
      <c r="H43" s="60">
        <f t="shared" si="4"/>
        <v>22</v>
      </c>
      <c r="I43" s="60">
        <f t="shared" si="4"/>
        <v>22</v>
      </c>
      <c r="J43" s="60">
        <f t="shared" si="4"/>
        <v>22</v>
      </c>
      <c r="K43" s="61">
        <f t="shared" si="4"/>
        <v>16</v>
      </c>
      <c r="L43" s="65"/>
      <c r="M43" s="66"/>
      <c r="N43" s="73"/>
    </row>
    <row r="44" spans="5:13" ht="14.25" hidden="1">
      <c r="E44" s="36"/>
      <c r="K44" s="36"/>
      <c r="L44" s="36"/>
      <c r="M44" s="36"/>
    </row>
    <row r="45" spans="5:13" ht="14.25" hidden="1">
      <c r="E45" s="36"/>
      <c r="K45" s="36"/>
      <c r="L45" s="36"/>
      <c r="M45" s="36"/>
    </row>
    <row r="46" spans="5:13" ht="14.25" hidden="1">
      <c r="E46" s="36"/>
      <c r="K46" s="36"/>
      <c r="L46" s="36"/>
      <c r="M46" s="36"/>
    </row>
    <row r="47" spans="5:13" ht="14.25" hidden="1">
      <c r="E47" s="36"/>
      <c r="K47" s="36"/>
      <c r="L47" s="36"/>
      <c r="M47" s="36"/>
    </row>
    <row r="48" spans="5:13" ht="14.25" hidden="1">
      <c r="E48" s="36"/>
      <c r="K48" s="36"/>
      <c r="L48" s="36"/>
      <c r="M48" s="36"/>
    </row>
    <row r="49" spans="5:13" ht="14.25" hidden="1">
      <c r="E49" s="36"/>
      <c r="K49" s="36"/>
      <c r="L49" s="36"/>
      <c r="M49" s="36"/>
    </row>
    <row r="50" spans="5:13" ht="14.25" hidden="1">
      <c r="E50" s="36"/>
      <c r="K50" s="36"/>
      <c r="L50" s="36"/>
      <c r="M50" s="36"/>
    </row>
    <row r="51" spans="5:13" ht="14.25" hidden="1">
      <c r="E51" s="36"/>
      <c r="K51" s="36"/>
      <c r="L51" s="36"/>
      <c r="M51" s="36"/>
    </row>
    <row r="52" spans="5:13" ht="14.25" hidden="1">
      <c r="E52" s="36"/>
      <c r="K52" s="36"/>
      <c r="L52" s="36"/>
      <c r="M52" s="36"/>
    </row>
    <row r="53" spans="5:13" ht="14.25" hidden="1">
      <c r="E53" s="36"/>
      <c r="K53" s="36"/>
      <c r="L53" s="36"/>
      <c r="M53" s="36"/>
    </row>
    <row r="54" spans="5:13" ht="14.25" hidden="1">
      <c r="E54" s="36"/>
      <c r="K54" s="36"/>
      <c r="L54" s="36"/>
      <c r="M54" s="36"/>
    </row>
    <row r="55" spans="5:13" ht="14.25" hidden="1">
      <c r="E55" s="36"/>
      <c r="K55" s="36"/>
      <c r="L55" s="36"/>
      <c r="M55" s="36"/>
    </row>
    <row r="56" spans="5:13" ht="14.25" hidden="1">
      <c r="E56" s="36"/>
      <c r="K56" s="36"/>
      <c r="L56" s="36"/>
      <c r="M56" s="36"/>
    </row>
    <row r="57" spans="5:13" ht="14.25" hidden="1">
      <c r="E57" s="36"/>
      <c r="K57" s="36"/>
      <c r="L57" s="36"/>
      <c r="M57" s="36"/>
    </row>
    <row r="58" spans="5:13" ht="14.25" hidden="1">
      <c r="E58" s="36"/>
      <c r="K58" s="36"/>
      <c r="L58" s="36"/>
      <c r="M58" s="36"/>
    </row>
    <row r="59" spans="5:13" ht="14.25" hidden="1">
      <c r="E59" s="36"/>
      <c r="K59" s="36"/>
      <c r="L59" s="36"/>
      <c r="M59" s="36"/>
    </row>
    <row r="60" spans="5:13" ht="14.25" hidden="1">
      <c r="E60" s="36"/>
      <c r="K60" s="36"/>
      <c r="L60" s="36"/>
      <c r="M60" s="36"/>
    </row>
    <row r="61" spans="5:13" ht="14.25" hidden="1">
      <c r="E61" s="36"/>
      <c r="K61" s="36"/>
      <c r="L61" s="36"/>
      <c r="M61" s="36"/>
    </row>
    <row r="62" spans="5:13" ht="14.25" hidden="1">
      <c r="E62" s="36"/>
      <c r="K62" s="36"/>
      <c r="L62" s="36"/>
      <c r="M62" s="36"/>
    </row>
    <row r="63" spans="5:13" ht="14.25" hidden="1">
      <c r="E63" s="36"/>
      <c r="K63" s="36"/>
      <c r="L63" s="36"/>
      <c r="M63" s="36"/>
    </row>
    <row r="64" spans="5:13" ht="14.25" hidden="1">
      <c r="E64" s="36"/>
      <c r="K64" s="36"/>
      <c r="L64" s="36"/>
      <c r="M64" s="36"/>
    </row>
    <row r="65" spans="5:13" ht="14.25" hidden="1">
      <c r="E65" s="36"/>
      <c r="K65" s="36"/>
      <c r="L65" s="36"/>
      <c r="M65" s="36"/>
    </row>
    <row r="66" spans="5:13" ht="14.25" hidden="1">
      <c r="E66" s="36"/>
      <c r="K66" s="36"/>
      <c r="L66" s="36"/>
      <c r="M66" s="36"/>
    </row>
    <row r="67" spans="5:13" ht="14.25" hidden="1">
      <c r="E67" s="36"/>
      <c r="K67" s="36"/>
      <c r="L67" s="36"/>
      <c r="M67" s="36"/>
    </row>
    <row r="68" spans="5:13" ht="14.25" hidden="1">
      <c r="E68" s="36"/>
      <c r="K68" s="36"/>
      <c r="L68" s="36"/>
      <c r="M68" s="36"/>
    </row>
    <row r="69" spans="5:13" ht="14.25" hidden="1">
      <c r="E69" s="36"/>
      <c r="K69" s="36"/>
      <c r="L69" s="36"/>
      <c r="M69" s="36"/>
    </row>
    <row r="70" spans="5:13" ht="14.25" hidden="1">
      <c r="E70" s="36"/>
      <c r="K70" s="36"/>
      <c r="L70" s="36"/>
      <c r="M70" s="36"/>
    </row>
    <row r="71" spans="5:13" ht="14.25" hidden="1">
      <c r="E71" s="36"/>
      <c r="K71" s="36"/>
      <c r="L71" s="36"/>
      <c r="M71" s="36"/>
    </row>
    <row r="72" spans="5:13" ht="14.25" hidden="1">
      <c r="E72" s="36"/>
      <c r="K72" s="36"/>
      <c r="L72" s="36"/>
      <c r="M72" s="36"/>
    </row>
    <row r="73" spans="5:13" ht="14.25" hidden="1">
      <c r="E73" s="36"/>
      <c r="K73" s="36"/>
      <c r="L73" s="36"/>
      <c r="M73" s="36"/>
    </row>
    <row r="74" spans="5:13" ht="14.25" hidden="1">
      <c r="E74" s="36"/>
      <c r="K74" s="36"/>
      <c r="L74" s="36"/>
      <c r="M74" s="36"/>
    </row>
    <row r="75" spans="5:13" ht="14.25" hidden="1">
      <c r="E75" s="36"/>
      <c r="K75" s="36"/>
      <c r="L75" s="36"/>
      <c r="M75" s="36"/>
    </row>
    <row r="76" spans="5:13" ht="14.25" hidden="1">
      <c r="E76" s="36"/>
      <c r="K76" s="36"/>
      <c r="L76" s="36"/>
      <c r="M76" s="36"/>
    </row>
    <row r="77" spans="5:13" ht="14.25" hidden="1">
      <c r="E77" s="36"/>
      <c r="K77" s="36"/>
      <c r="L77" s="36"/>
      <c r="M77" s="36"/>
    </row>
    <row r="78" spans="5:13" ht="14.25" hidden="1">
      <c r="E78" s="36"/>
      <c r="K78" s="36"/>
      <c r="L78" s="36"/>
      <c r="M78" s="36"/>
    </row>
    <row r="79" spans="5:13" ht="14.25" hidden="1">
      <c r="E79" s="36"/>
      <c r="K79" s="36"/>
      <c r="L79" s="36"/>
      <c r="M79" s="36"/>
    </row>
    <row r="80" spans="5:13" ht="14.25" hidden="1">
      <c r="E80" s="36"/>
      <c r="K80" s="36"/>
      <c r="L80" s="36"/>
      <c r="M80" s="36"/>
    </row>
    <row r="81" spans="5:13" ht="14.25" hidden="1">
      <c r="E81" s="36"/>
      <c r="K81" s="36"/>
      <c r="L81" s="36"/>
      <c r="M81" s="36"/>
    </row>
    <row r="82" spans="5:13" ht="14.25" hidden="1">
      <c r="E82" s="36"/>
      <c r="K82" s="36"/>
      <c r="L82" s="36"/>
      <c r="M82" s="36"/>
    </row>
    <row r="83" spans="5:13" ht="14.25" hidden="1">
      <c r="E83" s="36"/>
      <c r="K83" s="36"/>
      <c r="L83" s="36"/>
      <c r="M83" s="36"/>
    </row>
    <row r="84" spans="5:13" ht="14.25" hidden="1">
      <c r="E84" s="36"/>
      <c r="K84" s="36"/>
      <c r="L84" s="36"/>
      <c r="M84" s="36"/>
    </row>
    <row r="85" spans="5:13" ht="14.25" hidden="1">
      <c r="E85" s="36"/>
      <c r="K85" s="36"/>
      <c r="L85" s="36"/>
      <c r="M85" s="36"/>
    </row>
    <row r="86" spans="5:13" ht="14.25" hidden="1">
      <c r="E86" s="36"/>
      <c r="K86" s="36"/>
      <c r="L86" s="36"/>
      <c r="M86" s="36"/>
    </row>
    <row r="87" spans="5:13" ht="14.25" hidden="1">
      <c r="E87" s="36"/>
      <c r="K87" s="36"/>
      <c r="L87" s="36"/>
      <c r="M87" s="36"/>
    </row>
    <row r="88" spans="5:13" ht="14.25" hidden="1">
      <c r="E88" s="36"/>
      <c r="K88" s="36"/>
      <c r="L88" s="36"/>
      <c r="M88" s="36"/>
    </row>
    <row r="89" spans="5:13" ht="14.25" hidden="1">
      <c r="E89" s="36"/>
      <c r="K89" s="36"/>
      <c r="L89" s="36"/>
      <c r="M89" s="36"/>
    </row>
    <row r="90" spans="5:13" ht="14.25" hidden="1">
      <c r="E90" s="36"/>
      <c r="K90" s="36"/>
      <c r="L90" s="36"/>
      <c r="M90" s="36"/>
    </row>
    <row r="91" spans="5:13" ht="14.25" hidden="1">
      <c r="E91" s="36"/>
      <c r="K91" s="36"/>
      <c r="L91" s="36"/>
      <c r="M91" s="36"/>
    </row>
    <row r="92" spans="5:13" ht="14.25" hidden="1">
      <c r="E92" s="36"/>
      <c r="K92" s="36"/>
      <c r="L92" s="36"/>
      <c r="M92" s="36"/>
    </row>
    <row r="93" spans="5:13" ht="14.25" hidden="1">
      <c r="E93" s="36"/>
      <c r="K93" s="36"/>
      <c r="L93" s="36"/>
      <c r="M93" s="36"/>
    </row>
    <row r="94" spans="5:13" ht="14.25" hidden="1">
      <c r="E94" s="36"/>
      <c r="K94" s="36"/>
      <c r="L94" s="36"/>
      <c r="M94" s="36"/>
    </row>
    <row r="95" spans="5:13" ht="14.25" hidden="1">
      <c r="E95" s="36"/>
      <c r="K95" s="36"/>
      <c r="L95" s="36"/>
      <c r="M95" s="36"/>
    </row>
    <row r="96" spans="5:13" ht="14.25" hidden="1">
      <c r="E96" s="36"/>
      <c r="K96" s="36"/>
      <c r="L96" s="36"/>
      <c r="M96" s="36"/>
    </row>
    <row r="97" spans="5:13" ht="14.25" hidden="1">
      <c r="E97" s="36"/>
      <c r="K97" s="36"/>
      <c r="L97" s="36"/>
      <c r="M97" s="36"/>
    </row>
    <row r="98" spans="5:13" ht="14.25" hidden="1">
      <c r="E98" s="36"/>
      <c r="K98" s="36"/>
      <c r="L98" s="36"/>
      <c r="M98" s="36"/>
    </row>
    <row r="99" spans="5:13" ht="14.25" hidden="1">
      <c r="E99" s="36"/>
      <c r="K99" s="36"/>
      <c r="L99" s="36"/>
      <c r="M99" s="36"/>
    </row>
    <row r="100" spans="5:13" ht="14.25" hidden="1">
      <c r="E100" s="36"/>
      <c r="K100" s="36"/>
      <c r="L100" s="36"/>
      <c r="M100" s="36"/>
    </row>
    <row r="101" spans="5:13" ht="14.25" hidden="1">
      <c r="E101" s="36"/>
      <c r="K101" s="36"/>
      <c r="L101" s="36"/>
      <c r="M101" s="36"/>
    </row>
    <row r="102" spans="5:13" ht="14.25" hidden="1">
      <c r="E102" s="36"/>
      <c r="K102" s="36"/>
      <c r="L102" s="36"/>
      <c r="M102" s="36"/>
    </row>
    <row r="103" spans="5:13" ht="14.25" hidden="1">
      <c r="E103" s="36"/>
      <c r="K103" s="36"/>
      <c r="L103" s="36"/>
      <c r="M103" s="36"/>
    </row>
    <row r="104" spans="5:13" ht="14.25" hidden="1">
      <c r="E104" s="36"/>
      <c r="K104" s="36"/>
      <c r="L104" s="36"/>
      <c r="M104" s="36"/>
    </row>
    <row r="105" spans="5:13" ht="14.25" hidden="1">
      <c r="E105" s="36"/>
      <c r="K105" s="36"/>
      <c r="L105" s="36"/>
      <c r="M105" s="36"/>
    </row>
    <row r="106" spans="5:13" ht="14.25" hidden="1">
      <c r="E106" s="36"/>
      <c r="K106" s="36"/>
      <c r="L106" s="36"/>
      <c r="M106" s="36"/>
    </row>
    <row r="107" spans="5:13" ht="14.25" hidden="1">
      <c r="E107" s="36"/>
      <c r="K107" s="36"/>
      <c r="L107" s="36"/>
      <c r="M107" s="36"/>
    </row>
    <row r="108" spans="5:13" ht="14.25" hidden="1">
      <c r="E108" s="36"/>
      <c r="K108" s="36"/>
      <c r="L108" s="36"/>
      <c r="M108" s="36"/>
    </row>
    <row r="109" spans="5:13" ht="14.25" hidden="1">
      <c r="E109" s="36"/>
      <c r="K109" s="36"/>
      <c r="L109" s="36"/>
      <c r="M109" s="36"/>
    </row>
    <row r="110" spans="5:13" ht="14.25" hidden="1">
      <c r="E110" s="36"/>
      <c r="K110" s="36"/>
      <c r="L110" s="36"/>
      <c r="M110" s="36"/>
    </row>
    <row r="111" spans="5:13" ht="14.25" hidden="1">
      <c r="E111" s="36"/>
      <c r="K111" s="36"/>
      <c r="L111" s="36"/>
      <c r="M111" s="36"/>
    </row>
    <row r="112" spans="5:13" ht="14.25" hidden="1">
      <c r="E112" s="36"/>
      <c r="K112" s="36"/>
      <c r="L112" s="36"/>
      <c r="M112" s="36"/>
    </row>
    <row r="113" spans="5:13" ht="14.25" hidden="1">
      <c r="E113" s="36"/>
      <c r="K113" s="36"/>
      <c r="L113" s="36"/>
      <c r="M113" s="36"/>
    </row>
    <row r="114" spans="5:13" ht="14.25" hidden="1">
      <c r="E114" s="36"/>
      <c r="K114" s="36"/>
      <c r="L114" s="36"/>
      <c r="M114" s="36"/>
    </row>
    <row r="115" spans="5:13" ht="14.25" hidden="1">
      <c r="E115" s="36"/>
      <c r="K115" s="36"/>
      <c r="L115" s="36"/>
      <c r="M115" s="36"/>
    </row>
    <row r="116" spans="5:13" ht="14.25" hidden="1">
      <c r="E116" s="36"/>
      <c r="K116" s="36"/>
      <c r="L116" s="36"/>
      <c r="M116" s="36"/>
    </row>
    <row r="117" spans="5:13" ht="14.25" hidden="1">
      <c r="E117" s="36"/>
      <c r="K117" s="36"/>
      <c r="L117" s="36"/>
      <c r="M117" s="36"/>
    </row>
    <row r="118" spans="5:13" ht="14.25" hidden="1">
      <c r="E118" s="36"/>
      <c r="K118" s="36"/>
      <c r="L118" s="36"/>
      <c r="M118" s="36"/>
    </row>
    <row r="119" spans="5:13" ht="14.25" hidden="1">
      <c r="E119" s="36"/>
      <c r="K119" s="36"/>
      <c r="L119" s="36"/>
      <c r="M119" s="36"/>
    </row>
    <row r="120" spans="5:13" ht="14.25" hidden="1">
      <c r="E120" s="36"/>
      <c r="K120" s="36"/>
      <c r="L120" s="36"/>
      <c r="M120" s="36"/>
    </row>
    <row r="121" spans="5:13" ht="14.25" hidden="1">
      <c r="E121" s="36"/>
      <c r="K121" s="36"/>
      <c r="L121" s="36"/>
      <c r="M121" s="36"/>
    </row>
    <row r="122" spans="5:13" ht="14.25" hidden="1">
      <c r="E122" s="36"/>
      <c r="K122" s="36"/>
      <c r="L122" s="36"/>
      <c r="M122" s="36"/>
    </row>
    <row r="123" spans="5:13" ht="14.25" hidden="1">
      <c r="E123" s="36"/>
      <c r="K123" s="36"/>
      <c r="L123" s="36"/>
      <c r="M123" s="36"/>
    </row>
    <row r="124" spans="5:13" ht="14.25" hidden="1">
      <c r="E124" s="36"/>
      <c r="K124" s="36"/>
      <c r="L124" s="36"/>
      <c r="M124" s="36"/>
    </row>
    <row r="125" spans="5:13" ht="14.25" hidden="1">
      <c r="E125" s="36"/>
      <c r="K125" s="36"/>
      <c r="L125" s="36"/>
      <c r="M125" s="36"/>
    </row>
    <row r="126" spans="5:13" ht="14.25" hidden="1">
      <c r="E126" s="36"/>
      <c r="K126" s="36"/>
      <c r="L126" s="36"/>
      <c r="M126" s="36"/>
    </row>
    <row r="127" spans="5:13" ht="14.25" hidden="1">
      <c r="E127" s="36"/>
      <c r="K127" s="36"/>
      <c r="L127" s="36"/>
      <c r="M127" s="36"/>
    </row>
    <row r="128" spans="5:13" ht="14.25" hidden="1">
      <c r="E128" s="36"/>
      <c r="K128" s="36"/>
      <c r="L128" s="36"/>
      <c r="M128" s="36"/>
    </row>
    <row r="129" spans="5:13" ht="14.25" hidden="1">
      <c r="E129" s="36"/>
      <c r="K129" s="36"/>
      <c r="L129" s="36"/>
      <c r="M129" s="36"/>
    </row>
    <row r="130" spans="5:13" ht="14.25" hidden="1">
      <c r="E130" s="36"/>
      <c r="K130" s="36"/>
      <c r="L130" s="36"/>
      <c r="M130" s="36"/>
    </row>
    <row r="131" spans="5:13" ht="14.25" hidden="1">
      <c r="E131" s="36"/>
      <c r="K131" s="36"/>
      <c r="L131" s="36"/>
      <c r="M131" s="36"/>
    </row>
    <row r="132" spans="5:13" ht="14.25" hidden="1">
      <c r="E132" s="36"/>
      <c r="K132" s="36"/>
      <c r="L132" s="36"/>
      <c r="M132" s="36"/>
    </row>
    <row r="133" spans="5:13" ht="14.25" hidden="1">
      <c r="E133" s="36"/>
      <c r="K133" s="36"/>
      <c r="L133" s="36"/>
      <c r="M133" s="36"/>
    </row>
    <row r="134" spans="5:13" ht="14.25" hidden="1">
      <c r="E134" s="36"/>
      <c r="K134" s="36"/>
      <c r="L134" s="36"/>
      <c r="M134" s="36"/>
    </row>
    <row r="135" spans="5:13" ht="14.25" hidden="1">
      <c r="E135" s="36"/>
      <c r="K135" s="36"/>
      <c r="L135" s="36"/>
      <c r="M135" s="36"/>
    </row>
    <row r="136" spans="5:13" ht="14.25" hidden="1">
      <c r="E136" s="36"/>
      <c r="K136" s="36"/>
      <c r="L136" s="36"/>
      <c r="M136" s="36"/>
    </row>
    <row r="137" spans="5:13" ht="14.25" hidden="1">
      <c r="E137" s="36"/>
      <c r="K137" s="36"/>
      <c r="L137" s="36"/>
      <c r="M137" s="36"/>
    </row>
    <row r="138" spans="5:13" ht="14.25" hidden="1">
      <c r="E138" s="36"/>
      <c r="K138" s="36"/>
      <c r="L138" s="36"/>
      <c r="M138" s="36"/>
    </row>
    <row r="139" spans="5:13" ht="14.25" hidden="1">
      <c r="E139" s="36"/>
      <c r="K139" s="36"/>
      <c r="L139" s="36"/>
      <c r="M139" s="36"/>
    </row>
    <row r="140" spans="5:13" ht="14.25" hidden="1">
      <c r="E140" s="36"/>
      <c r="K140" s="36"/>
      <c r="L140" s="36"/>
      <c r="M140" s="36"/>
    </row>
    <row r="141" spans="5:13" ht="14.25" hidden="1">
      <c r="E141" s="36"/>
      <c r="K141" s="36"/>
      <c r="L141" s="36"/>
      <c r="M141" s="36"/>
    </row>
    <row r="142" spans="5:13" ht="14.25" hidden="1">
      <c r="E142" s="36"/>
      <c r="K142" s="36"/>
      <c r="L142" s="36"/>
      <c r="M142" s="36"/>
    </row>
    <row r="143" spans="5:13" ht="14.25" hidden="1">
      <c r="E143" s="36"/>
      <c r="K143" s="36"/>
      <c r="L143" s="36"/>
      <c r="M143" s="36"/>
    </row>
    <row r="144" spans="5:13" ht="14.25" hidden="1">
      <c r="E144" s="36"/>
      <c r="K144" s="36"/>
      <c r="L144" s="36"/>
      <c r="M144" s="36"/>
    </row>
    <row r="145" spans="5:13" ht="14.25" hidden="1">
      <c r="E145" s="36"/>
      <c r="K145" s="36"/>
      <c r="L145" s="36"/>
      <c r="M145" s="36"/>
    </row>
    <row r="146" spans="5:13" ht="14.25" hidden="1">
      <c r="E146" s="36"/>
      <c r="K146" s="36"/>
      <c r="L146" s="36"/>
      <c r="M146" s="36"/>
    </row>
    <row r="147" spans="5:13" ht="14.25" hidden="1">
      <c r="E147" s="36"/>
      <c r="K147" s="36"/>
      <c r="L147" s="36"/>
      <c r="M147" s="36"/>
    </row>
    <row r="148" spans="5:13" ht="14.25" hidden="1">
      <c r="E148" s="36"/>
      <c r="K148" s="36"/>
      <c r="L148" s="36"/>
      <c r="M148" s="36"/>
    </row>
    <row r="149" spans="5:13" ht="14.25" hidden="1">
      <c r="E149" s="36"/>
      <c r="K149" s="36"/>
      <c r="L149" s="36"/>
      <c r="M149" s="36"/>
    </row>
    <row r="150" spans="5:13" ht="14.25" hidden="1">
      <c r="E150" s="36"/>
      <c r="K150" s="36"/>
      <c r="L150" s="36"/>
      <c r="M150" s="36"/>
    </row>
    <row r="151" spans="5:13" ht="14.25" hidden="1">
      <c r="E151" s="36"/>
      <c r="K151" s="36"/>
      <c r="L151" s="36"/>
      <c r="M151" s="36"/>
    </row>
    <row r="152" spans="5:13" ht="14.25" hidden="1">
      <c r="E152" s="36"/>
      <c r="K152" s="36"/>
      <c r="L152" s="36"/>
      <c r="M152" s="36"/>
    </row>
    <row r="153" spans="5:13" ht="14.25" hidden="1">
      <c r="E153" s="36"/>
      <c r="K153" s="36"/>
      <c r="L153" s="36"/>
      <c r="M153" s="36"/>
    </row>
    <row r="154" spans="5:13" ht="14.25" hidden="1">
      <c r="E154" s="36"/>
      <c r="K154" s="36"/>
      <c r="L154" s="36"/>
      <c r="M154" s="36"/>
    </row>
    <row r="155" spans="5:13" ht="14.25" hidden="1">
      <c r="E155" s="36"/>
      <c r="K155" s="36"/>
      <c r="L155" s="36"/>
      <c r="M155" s="36"/>
    </row>
    <row r="156" spans="5:13" ht="14.25" hidden="1">
      <c r="E156" s="36"/>
      <c r="K156" s="36"/>
      <c r="L156" s="36"/>
      <c r="M156" s="36"/>
    </row>
    <row r="157" spans="5:13" ht="14.25" hidden="1">
      <c r="E157" s="36"/>
      <c r="K157" s="36"/>
      <c r="L157" s="36"/>
      <c r="M157" s="36"/>
    </row>
    <row r="158" spans="5:13" ht="14.25" hidden="1">
      <c r="E158" s="36"/>
      <c r="K158" s="36"/>
      <c r="L158" s="36"/>
      <c r="M158" s="36"/>
    </row>
    <row r="159" spans="5:13" ht="14.25" hidden="1">
      <c r="E159" s="36"/>
      <c r="K159" s="36"/>
      <c r="L159" s="36"/>
      <c r="M159" s="36"/>
    </row>
    <row r="160" spans="5:13" ht="14.25" hidden="1">
      <c r="E160" s="36"/>
      <c r="K160" s="36"/>
      <c r="L160" s="36"/>
      <c r="M160" s="36"/>
    </row>
    <row r="161" spans="5:13" ht="14.25" hidden="1">
      <c r="E161" s="36"/>
      <c r="K161" s="36"/>
      <c r="L161" s="36"/>
      <c r="M161" s="36"/>
    </row>
    <row r="162" spans="5:13" ht="14.25" hidden="1">
      <c r="E162" s="36"/>
      <c r="K162" s="36"/>
      <c r="L162" s="36"/>
      <c r="M162" s="36"/>
    </row>
    <row r="163" spans="5:13" ht="14.25" hidden="1">
      <c r="E163" s="36"/>
      <c r="K163" s="36"/>
      <c r="L163" s="36"/>
      <c r="M163" s="36"/>
    </row>
    <row r="164" spans="5:13" ht="14.25" hidden="1">
      <c r="E164" s="36"/>
      <c r="K164" s="36"/>
      <c r="L164" s="36"/>
      <c r="M164" s="36"/>
    </row>
    <row r="165" spans="5:13" ht="14.25" hidden="1">
      <c r="E165" s="36"/>
      <c r="K165" s="36"/>
      <c r="L165" s="36"/>
      <c r="M165" s="36"/>
    </row>
    <row r="166" spans="5:13" ht="14.25" hidden="1">
      <c r="E166" s="36"/>
      <c r="K166" s="36"/>
      <c r="L166" s="36"/>
      <c r="M166" s="36"/>
    </row>
    <row r="167" spans="5:13" ht="14.25" hidden="1">
      <c r="E167" s="36"/>
      <c r="K167" s="36"/>
      <c r="L167" s="36"/>
      <c r="M167" s="36"/>
    </row>
    <row r="168" spans="5:13" ht="14.25" hidden="1">
      <c r="E168" s="36"/>
      <c r="K168" s="36"/>
      <c r="L168" s="36"/>
      <c r="M168" s="36"/>
    </row>
    <row r="169" spans="5:13" ht="14.25" hidden="1">
      <c r="E169" s="36"/>
      <c r="K169" s="36"/>
      <c r="L169" s="36"/>
      <c r="M169" s="36"/>
    </row>
    <row r="170" spans="5:13" ht="14.25" hidden="1">
      <c r="E170" s="36"/>
      <c r="K170" s="36"/>
      <c r="L170" s="36"/>
      <c r="M170" s="36"/>
    </row>
    <row r="171" spans="5:13" ht="14.25" hidden="1">
      <c r="E171" s="36"/>
      <c r="K171" s="36"/>
      <c r="L171" s="36"/>
      <c r="M171" s="36"/>
    </row>
    <row r="172" spans="5:13" ht="14.25" hidden="1">
      <c r="E172" s="36"/>
      <c r="K172" s="36"/>
      <c r="L172" s="36"/>
      <c r="M172" s="36"/>
    </row>
    <row r="173" spans="5:13" ht="14.25" hidden="1">
      <c r="E173" s="36"/>
      <c r="K173" s="36"/>
      <c r="L173" s="36"/>
      <c r="M173" s="36"/>
    </row>
    <row r="174" spans="5:13" ht="14.25" hidden="1">
      <c r="E174" s="36"/>
      <c r="K174" s="36"/>
      <c r="L174" s="36"/>
      <c r="M174" s="36"/>
    </row>
    <row r="175" spans="5:13" ht="14.25" hidden="1">
      <c r="E175" s="36"/>
      <c r="K175" s="36"/>
      <c r="L175" s="36"/>
      <c r="M175" s="36"/>
    </row>
    <row r="176" spans="5:13" ht="14.25" hidden="1">
      <c r="E176" s="36"/>
      <c r="K176" s="36"/>
      <c r="L176" s="36"/>
      <c r="M176" s="36"/>
    </row>
    <row r="177" spans="5:13" ht="14.25" hidden="1">
      <c r="E177" s="36"/>
      <c r="K177" s="36"/>
      <c r="L177" s="36"/>
      <c r="M177" s="36"/>
    </row>
    <row r="178" spans="5:13" ht="14.25" hidden="1">
      <c r="E178" s="36"/>
      <c r="K178" s="36"/>
      <c r="L178" s="36"/>
      <c r="M178" s="36"/>
    </row>
    <row r="179" spans="5:13" ht="14.25" hidden="1">
      <c r="E179" s="36"/>
      <c r="K179" s="36"/>
      <c r="L179" s="36"/>
      <c r="M179" s="36"/>
    </row>
    <row r="180" spans="5:13" ht="14.25" hidden="1">
      <c r="E180" s="36"/>
      <c r="K180" s="36"/>
      <c r="L180" s="36"/>
      <c r="M180" s="36"/>
    </row>
    <row r="181" spans="5:13" ht="14.25" hidden="1">
      <c r="E181" s="36"/>
      <c r="K181" s="36"/>
      <c r="L181" s="36"/>
      <c r="M181" s="36"/>
    </row>
    <row r="182" spans="5:13" ht="14.25" hidden="1">
      <c r="E182" s="36"/>
      <c r="K182" s="36"/>
      <c r="L182" s="36"/>
      <c r="M182" s="36"/>
    </row>
    <row r="183" spans="5:13" ht="14.25" hidden="1">
      <c r="E183" s="36"/>
      <c r="K183" s="36"/>
      <c r="L183" s="36"/>
      <c r="M183" s="36"/>
    </row>
    <row r="184" spans="5:13" ht="14.25" hidden="1">
      <c r="E184" s="36"/>
      <c r="K184" s="36"/>
      <c r="L184" s="36"/>
      <c r="M184" s="36"/>
    </row>
    <row r="185" spans="5:13" ht="14.25" hidden="1">
      <c r="E185" s="36"/>
      <c r="K185" s="36"/>
      <c r="L185" s="36"/>
      <c r="M185" s="36"/>
    </row>
    <row r="186" spans="5:13" ht="14.25" hidden="1">
      <c r="E186" s="36"/>
      <c r="K186" s="36"/>
      <c r="L186" s="36"/>
      <c r="M186" s="36"/>
    </row>
    <row r="187" spans="5:13" ht="14.25" hidden="1">
      <c r="E187" s="36"/>
      <c r="K187" s="36"/>
      <c r="L187" s="36"/>
      <c r="M187" s="36"/>
    </row>
    <row r="188" spans="5:13" ht="14.25" hidden="1">
      <c r="E188" s="36"/>
      <c r="K188" s="36"/>
      <c r="L188" s="36"/>
      <c r="M188" s="36"/>
    </row>
    <row r="189" spans="5:13" ht="14.25" hidden="1">
      <c r="E189" s="36"/>
      <c r="K189" s="36"/>
      <c r="L189" s="36"/>
      <c r="M189" s="36"/>
    </row>
    <row r="190" spans="5:13" ht="14.25" hidden="1">
      <c r="E190" s="36"/>
      <c r="K190" s="36"/>
      <c r="L190" s="36"/>
      <c r="M190" s="36"/>
    </row>
    <row r="191" spans="5:13" ht="14.25" hidden="1">
      <c r="E191" s="36"/>
      <c r="K191" s="36"/>
      <c r="L191" s="36"/>
      <c r="M191" s="36"/>
    </row>
    <row r="192" spans="5:13" ht="14.25" hidden="1">
      <c r="E192" s="36"/>
      <c r="K192" s="36"/>
      <c r="L192" s="36"/>
      <c r="M192" s="36"/>
    </row>
    <row r="193" spans="5:13" ht="14.25" hidden="1">
      <c r="E193" s="36"/>
      <c r="K193" s="36"/>
      <c r="L193" s="36"/>
      <c r="M193" s="36"/>
    </row>
    <row r="194" spans="5:13" ht="14.25" hidden="1">
      <c r="E194" s="36"/>
      <c r="K194" s="36"/>
      <c r="L194" s="36"/>
      <c r="M194" s="36"/>
    </row>
    <row r="195" spans="5:13" ht="14.25" hidden="1">
      <c r="E195" s="36"/>
      <c r="K195" s="36"/>
      <c r="L195" s="36"/>
      <c r="M195" s="36"/>
    </row>
    <row r="196" spans="5:13" ht="14.25" hidden="1">
      <c r="E196" s="36"/>
      <c r="K196" s="36"/>
      <c r="L196" s="36"/>
      <c r="M196" s="36"/>
    </row>
    <row r="197" spans="5:13" ht="14.25" hidden="1">
      <c r="E197" s="36"/>
      <c r="K197" s="36"/>
      <c r="L197" s="36"/>
      <c r="M197" s="36"/>
    </row>
    <row r="198" spans="5:13" ht="14.25" hidden="1">
      <c r="E198" s="36"/>
      <c r="K198" s="36"/>
      <c r="L198" s="36"/>
      <c r="M198" s="36"/>
    </row>
    <row r="199" spans="5:13" ht="14.25" hidden="1">
      <c r="E199" s="36"/>
      <c r="K199" s="36"/>
      <c r="L199" s="36"/>
      <c r="M199" s="36"/>
    </row>
    <row r="200" spans="5:13" ht="14.25" hidden="1">
      <c r="E200" s="36"/>
      <c r="K200" s="36"/>
      <c r="L200" s="36"/>
      <c r="M200" s="36"/>
    </row>
    <row r="201" spans="5:13" ht="14.25" hidden="1">
      <c r="E201" s="36"/>
      <c r="K201" s="36"/>
      <c r="L201" s="36"/>
      <c r="M201" s="36"/>
    </row>
    <row r="202" spans="5:13" ht="14.25" hidden="1">
      <c r="E202" s="36"/>
      <c r="K202" s="36"/>
      <c r="L202" s="36"/>
      <c r="M202" s="36"/>
    </row>
    <row r="203" spans="5:13" ht="14.25" hidden="1">
      <c r="E203" s="36"/>
      <c r="K203" s="36"/>
      <c r="L203" s="36"/>
      <c r="M203" s="36"/>
    </row>
    <row r="204" spans="5:13" ht="14.25" hidden="1">
      <c r="E204" s="36"/>
      <c r="K204" s="36"/>
      <c r="L204" s="36"/>
      <c r="M204" s="36"/>
    </row>
    <row r="205" spans="5:13" ht="14.25" hidden="1">
      <c r="E205" s="36"/>
      <c r="K205" s="36"/>
      <c r="L205" s="36"/>
      <c r="M205" s="36"/>
    </row>
    <row r="206" spans="5:13" ht="14.25" hidden="1">
      <c r="E206" s="36"/>
      <c r="K206" s="36"/>
      <c r="L206" s="36"/>
      <c r="M206" s="36"/>
    </row>
    <row r="207" spans="5:13" ht="14.25" hidden="1">
      <c r="E207" s="36"/>
      <c r="K207" s="36"/>
      <c r="L207" s="36"/>
      <c r="M207" s="36"/>
    </row>
    <row r="208" spans="5:13" ht="14.25" hidden="1">
      <c r="E208" s="36"/>
      <c r="K208" s="36"/>
      <c r="L208" s="36"/>
      <c r="M208" s="36"/>
    </row>
    <row r="209" spans="5:13" ht="14.25" hidden="1">
      <c r="E209" s="36"/>
      <c r="K209" s="36"/>
      <c r="L209" s="36"/>
      <c r="M209" s="36"/>
    </row>
    <row r="210" spans="5:13" ht="14.25" hidden="1">
      <c r="E210" s="36"/>
      <c r="K210" s="36"/>
      <c r="L210" s="36"/>
      <c r="M210" s="36"/>
    </row>
    <row r="211" spans="5:13" ht="14.25" hidden="1">
      <c r="E211" s="36"/>
      <c r="K211" s="36"/>
      <c r="L211" s="36"/>
      <c r="M211" s="36"/>
    </row>
    <row r="212" spans="5:13" ht="14.25" hidden="1">
      <c r="E212" s="36"/>
      <c r="K212" s="36"/>
      <c r="L212" s="36"/>
      <c r="M212" s="36"/>
    </row>
    <row r="213" spans="5:13" ht="14.25" hidden="1">
      <c r="E213" s="36"/>
      <c r="K213" s="36"/>
      <c r="L213" s="36"/>
      <c r="M213" s="36"/>
    </row>
    <row r="214" spans="5:13" ht="14.25" hidden="1">
      <c r="E214" s="36"/>
      <c r="K214" s="36"/>
      <c r="L214" s="36"/>
      <c r="M214" s="36"/>
    </row>
    <row r="215" spans="5:13" ht="14.25" hidden="1">
      <c r="E215" s="36"/>
      <c r="K215" s="36"/>
      <c r="L215" s="36"/>
      <c r="M215" s="36"/>
    </row>
    <row r="216" spans="5:13" ht="14.25" hidden="1">
      <c r="E216" s="36"/>
      <c r="K216" s="36"/>
      <c r="L216" s="36"/>
      <c r="M216" s="36"/>
    </row>
    <row r="217" spans="5:13" ht="14.25" hidden="1">
      <c r="E217" s="36"/>
      <c r="K217" s="36"/>
      <c r="L217" s="36"/>
      <c r="M217" s="36"/>
    </row>
    <row r="218" spans="5:13" ht="14.25" hidden="1">
      <c r="E218" s="36"/>
      <c r="K218" s="36"/>
      <c r="L218" s="36"/>
      <c r="M218" s="36"/>
    </row>
    <row r="219" spans="5:13" ht="14.25" hidden="1">
      <c r="E219" s="36"/>
      <c r="K219" s="36"/>
      <c r="L219" s="36"/>
      <c r="M219" s="36"/>
    </row>
    <row r="220" spans="5:13" ht="14.25" hidden="1">
      <c r="E220" s="36"/>
      <c r="K220" s="36"/>
      <c r="L220" s="36"/>
      <c r="M220" s="36"/>
    </row>
    <row r="221" spans="5:13" ht="14.25" hidden="1">
      <c r="E221" s="36"/>
      <c r="K221" s="36"/>
      <c r="L221" s="36"/>
      <c r="M221" s="36"/>
    </row>
    <row r="222" spans="5:13" ht="14.25" hidden="1">
      <c r="E222" s="36"/>
      <c r="K222" s="36"/>
      <c r="L222" s="36"/>
      <c r="M222" s="36"/>
    </row>
    <row r="223" spans="5:13" ht="14.25" hidden="1">
      <c r="E223" s="36"/>
      <c r="K223" s="36"/>
      <c r="L223" s="36"/>
      <c r="M223" s="36"/>
    </row>
    <row r="224" spans="5:13" ht="14.25" hidden="1">
      <c r="E224" s="36"/>
      <c r="K224" s="36"/>
      <c r="L224" s="36"/>
      <c r="M224" s="36"/>
    </row>
    <row r="225" spans="5:13" ht="14.25" hidden="1">
      <c r="E225" s="36"/>
      <c r="K225" s="36"/>
      <c r="L225" s="36"/>
      <c r="M225" s="36"/>
    </row>
    <row r="226" spans="5:13" ht="14.25" hidden="1">
      <c r="E226" s="36"/>
      <c r="K226" s="36"/>
      <c r="L226" s="36"/>
      <c r="M226" s="36"/>
    </row>
    <row r="227" spans="5:13" ht="14.25" hidden="1">
      <c r="E227" s="36"/>
      <c r="K227" s="36"/>
      <c r="L227" s="36"/>
      <c r="M227" s="36"/>
    </row>
    <row r="228" spans="5:13" ht="14.25" hidden="1">
      <c r="E228" s="36"/>
      <c r="K228" s="36"/>
      <c r="L228" s="36"/>
      <c r="M228" s="36"/>
    </row>
    <row r="229" spans="5:13" ht="14.25" hidden="1">
      <c r="E229" s="36"/>
      <c r="K229" s="36"/>
      <c r="L229" s="36"/>
      <c r="M229" s="36"/>
    </row>
    <row r="230" spans="5:13" ht="14.25" hidden="1">
      <c r="E230" s="36"/>
      <c r="K230" s="36"/>
      <c r="L230" s="36"/>
      <c r="M230" s="36"/>
    </row>
    <row r="231" spans="5:13" ht="14.25" hidden="1">
      <c r="E231" s="36"/>
      <c r="K231" s="36"/>
      <c r="L231" s="36"/>
      <c r="M231" s="36"/>
    </row>
    <row r="232" spans="5:13" ht="14.25" hidden="1">
      <c r="E232" s="36"/>
      <c r="K232" s="36"/>
      <c r="L232" s="36"/>
      <c r="M232" s="36"/>
    </row>
    <row r="233" spans="5:13" ht="14.25" hidden="1">
      <c r="E233" s="36"/>
      <c r="K233" s="36"/>
      <c r="L233" s="36"/>
      <c r="M233" s="36"/>
    </row>
    <row r="234" spans="5:13" ht="14.25" hidden="1">
      <c r="E234" s="36"/>
      <c r="K234" s="36"/>
      <c r="L234" s="36"/>
      <c r="M234" s="36"/>
    </row>
    <row r="235" spans="5:13" ht="14.25" hidden="1">
      <c r="E235" s="36"/>
      <c r="K235" s="36"/>
      <c r="L235" s="36"/>
      <c r="M235" s="36"/>
    </row>
    <row r="236" spans="5:13" ht="14.25" hidden="1">
      <c r="E236" s="36"/>
      <c r="K236" s="36"/>
      <c r="L236" s="36"/>
      <c r="M236" s="36"/>
    </row>
    <row r="237" spans="5:13" ht="14.25" hidden="1">
      <c r="E237" s="36"/>
      <c r="K237" s="36"/>
      <c r="L237" s="36"/>
      <c r="M237" s="36"/>
    </row>
    <row r="238" spans="5:13" ht="14.25" hidden="1">
      <c r="E238" s="36"/>
      <c r="K238" s="36"/>
      <c r="L238" s="36"/>
      <c r="M238" s="36"/>
    </row>
    <row r="239" spans="5:13" ht="14.25" hidden="1">
      <c r="E239" s="36"/>
      <c r="K239" s="36"/>
      <c r="L239" s="36"/>
      <c r="M239" s="36"/>
    </row>
    <row r="240" spans="5:13" ht="14.25" hidden="1">
      <c r="E240" s="36"/>
      <c r="K240" s="36"/>
      <c r="L240" s="36"/>
      <c r="M240" s="36"/>
    </row>
    <row r="241" spans="5:13" ht="14.25" hidden="1">
      <c r="E241" s="36"/>
      <c r="K241" s="36"/>
      <c r="L241" s="36"/>
      <c r="M241" s="36"/>
    </row>
    <row r="242" spans="5:13" ht="14.25" hidden="1">
      <c r="E242" s="36"/>
      <c r="K242" s="36"/>
      <c r="L242" s="36"/>
      <c r="M242" s="36"/>
    </row>
    <row r="243" spans="5:13" ht="14.25" hidden="1">
      <c r="E243" s="36"/>
      <c r="K243" s="36"/>
      <c r="L243" s="36"/>
      <c r="M243" s="36"/>
    </row>
    <row r="244" spans="5:13" ht="14.25" hidden="1">
      <c r="E244" s="36"/>
      <c r="K244" s="36"/>
      <c r="L244" s="36"/>
      <c r="M244" s="36"/>
    </row>
    <row r="245" spans="5:13" ht="14.25" hidden="1">
      <c r="E245" s="36"/>
      <c r="K245" s="36"/>
      <c r="L245" s="36"/>
      <c r="M245" s="36"/>
    </row>
    <row r="246" spans="5:13" ht="14.25" hidden="1">
      <c r="E246" s="36"/>
      <c r="K246" s="36"/>
      <c r="L246" s="36"/>
      <c r="M246" s="36"/>
    </row>
    <row r="247" spans="5:13" ht="14.25" hidden="1">
      <c r="E247" s="36"/>
      <c r="K247" s="36"/>
      <c r="L247" s="36"/>
      <c r="M247" s="36"/>
    </row>
    <row r="248" spans="5:13" ht="14.25" hidden="1">
      <c r="E248" s="36"/>
      <c r="K248" s="36"/>
      <c r="L248" s="36"/>
      <c r="M248" s="36"/>
    </row>
    <row r="249" spans="5:13" ht="14.25" hidden="1">
      <c r="E249" s="36"/>
      <c r="K249" s="36"/>
      <c r="L249" s="36"/>
      <c r="M249" s="36"/>
    </row>
    <row r="250" spans="5:13" ht="14.25" hidden="1">
      <c r="E250" s="36"/>
      <c r="K250" s="36"/>
      <c r="L250" s="36"/>
      <c r="M250" s="36"/>
    </row>
    <row r="251" spans="5:13" ht="14.25" hidden="1">
      <c r="E251" s="36"/>
      <c r="K251" s="36"/>
      <c r="L251" s="36"/>
      <c r="M251" s="36"/>
    </row>
    <row r="252" spans="5:13" ht="14.25" hidden="1">
      <c r="E252" s="36"/>
      <c r="K252" s="36"/>
      <c r="L252" s="36"/>
      <c r="M252" s="36"/>
    </row>
    <row r="253" spans="5:13" ht="14.25" hidden="1">
      <c r="E253" s="36"/>
      <c r="K253" s="36"/>
      <c r="L253" s="36"/>
      <c r="M253" s="36"/>
    </row>
    <row r="254" spans="5:13" ht="14.25" hidden="1">
      <c r="E254" s="36"/>
      <c r="K254" s="36"/>
      <c r="L254" s="36"/>
      <c r="M254" s="36"/>
    </row>
    <row r="255" spans="5:13" ht="14.25" hidden="1">
      <c r="E255" s="36"/>
      <c r="K255" s="36"/>
      <c r="L255" s="36"/>
      <c r="M255" s="36"/>
    </row>
    <row r="256" spans="5:13" ht="14.25" hidden="1">
      <c r="E256" s="36"/>
      <c r="K256" s="36"/>
      <c r="L256" s="36"/>
      <c r="M256" s="36"/>
    </row>
    <row r="257" spans="5:13" ht="14.25" hidden="1">
      <c r="E257" s="36"/>
      <c r="K257" s="36"/>
      <c r="L257" s="36"/>
      <c r="M257" s="36"/>
    </row>
    <row r="258" spans="5:13" ht="14.25" hidden="1">
      <c r="E258" s="36"/>
      <c r="K258" s="36"/>
      <c r="L258" s="36"/>
      <c r="M258" s="36"/>
    </row>
    <row r="259" spans="5:13" ht="14.25" hidden="1">
      <c r="E259" s="36"/>
      <c r="K259" s="36"/>
      <c r="L259" s="36"/>
      <c r="M259" s="36"/>
    </row>
    <row r="260" spans="5:13" ht="14.25" hidden="1">
      <c r="E260" s="36"/>
      <c r="K260" s="36"/>
      <c r="L260" s="36"/>
      <c r="M260" s="36"/>
    </row>
    <row r="261" spans="5:13" ht="14.25" hidden="1">
      <c r="E261" s="36"/>
      <c r="K261" s="36"/>
      <c r="L261" s="36"/>
      <c r="M261" s="36"/>
    </row>
    <row r="262" spans="5:13" ht="14.25" hidden="1">
      <c r="E262" s="36"/>
      <c r="K262" s="36"/>
      <c r="L262" s="36"/>
      <c r="M262" s="36"/>
    </row>
    <row r="263" spans="5:13" ht="14.25" hidden="1">
      <c r="E263" s="36"/>
      <c r="K263" s="36"/>
      <c r="L263" s="36"/>
      <c r="M263" s="36"/>
    </row>
    <row r="264" spans="5:13" ht="14.25" hidden="1">
      <c r="E264" s="36"/>
      <c r="K264" s="36"/>
      <c r="L264" s="36"/>
      <c r="M264" s="36"/>
    </row>
    <row r="265" spans="5:13" ht="14.25" hidden="1">
      <c r="E265" s="36"/>
      <c r="K265" s="36"/>
      <c r="L265" s="36"/>
      <c r="M265" s="36"/>
    </row>
    <row r="266" spans="5:13" ht="14.25" hidden="1">
      <c r="E266" s="36"/>
      <c r="K266" s="36"/>
      <c r="L266" s="36"/>
      <c r="M266" s="36"/>
    </row>
    <row r="267" spans="5:13" ht="14.25" hidden="1">
      <c r="E267" s="36"/>
      <c r="K267" s="36"/>
      <c r="L267" s="36"/>
      <c r="M267" s="36"/>
    </row>
    <row r="268" spans="5:13" ht="14.25" hidden="1">
      <c r="E268" s="36"/>
      <c r="K268" s="36"/>
      <c r="L268" s="36"/>
      <c r="M268" s="36"/>
    </row>
    <row r="269" spans="5:13" ht="14.25" hidden="1">
      <c r="E269" s="36"/>
      <c r="K269" s="36"/>
      <c r="L269" s="36"/>
      <c r="M269" s="36"/>
    </row>
    <row r="270" spans="5:13" ht="14.25" hidden="1">
      <c r="E270" s="36"/>
      <c r="K270" s="36"/>
      <c r="L270" s="36"/>
      <c r="M270" s="36"/>
    </row>
    <row r="271" spans="5:13" ht="14.25" hidden="1">
      <c r="E271" s="36"/>
      <c r="K271" s="36"/>
      <c r="L271" s="36"/>
      <c r="M271" s="36"/>
    </row>
    <row r="272" spans="5:13" ht="14.25" hidden="1">
      <c r="E272" s="36"/>
      <c r="K272" s="36"/>
      <c r="L272" s="36"/>
      <c r="M272" s="36"/>
    </row>
    <row r="273" spans="5:13" ht="14.25" hidden="1">
      <c r="E273" s="36"/>
      <c r="K273" s="36"/>
      <c r="L273" s="36"/>
      <c r="M273" s="36"/>
    </row>
    <row r="274" spans="5:13" ht="14.25" hidden="1">
      <c r="E274" s="36"/>
      <c r="K274" s="36"/>
      <c r="L274" s="36"/>
      <c r="M274" s="36"/>
    </row>
    <row r="275" spans="5:13" ht="14.25" hidden="1">
      <c r="E275" s="36"/>
      <c r="K275" s="36"/>
      <c r="L275" s="36"/>
      <c r="M275" s="36"/>
    </row>
    <row r="276" spans="5:13" ht="14.25" hidden="1">
      <c r="E276" s="36"/>
      <c r="K276" s="36"/>
      <c r="L276" s="36"/>
      <c r="M276" s="36"/>
    </row>
    <row r="277" spans="5:13" ht="14.25" hidden="1">
      <c r="E277" s="36"/>
      <c r="K277" s="36"/>
      <c r="L277" s="36"/>
      <c r="M277" s="36"/>
    </row>
    <row r="278" spans="5:13" ht="14.25" hidden="1">
      <c r="E278" s="36"/>
      <c r="K278" s="36"/>
      <c r="L278" s="36"/>
      <c r="M278" s="36"/>
    </row>
    <row r="279" spans="5:13" ht="14.25" hidden="1">
      <c r="E279" s="36"/>
      <c r="K279" s="36"/>
      <c r="L279" s="36"/>
      <c r="M279" s="36"/>
    </row>
    <row r="280" spans="5:13" ht="14.25" hidden="1">
      <c r="E280" s="36"/>
      <c r="K280" s="36"/>
      <c r="L280" s="36"/>
      <c r="M280" s="36"/>
    </row>
    <row r="281" spans="5:13" ht="14.25" hidden="1">
      <c r="E281" s="36"/>
      <c r="K281" s="36"/>
      <c r="L281" s="36"/>
      <c r="M281" s="36"/>
    </row>
    <row r="282" spans="5:13" ht="14.25" hidden="1">
      <c r="E282" s="36"/>
      <c r="K282" s="36"/>
      <c r="L282" s="36"/>
      <c r="M282" s="36"/>
    </row>
    <row r="283" spans="5:13" ht="14.25" hidden="1">
      <c r="E283" s="36"/>
      <c r="K283" s="36"/>
      <c r="L283" s="36"/>
      <c r="M283" s="36"/>
    </row>
    <row r="284" spans="5:13" ht="14.25" hidden="1">
      <c r="E284" s="36"/>
      <c r="K284" s="36"/>
      <c r="L284" s="36"/>
      <c r="M284" s="36"/>
    </row>
    <row r="285" spans="5:13" ht="14.25" hidden="1">
      <c r="E285" s="36"/>
      <c r="K285" s="36"/>
      <c r="L285" s="36"/>
      <c r="M285" s="36"/>
    </row>
    <row r="286" spans="5:13" ht="14.25" hidden="1">
      <c r="E286" s="36"/>
      <c r="K286" s="36"/>
      <c r="L286" s="36"/>
      <c r="M286" s="36"/>
    </row>
    <row r="287" spans="5:13" ht="14.25" hidden="1">
      <c r="E287" s="36"/>
      <c r="K287" s="36"/>
      <c r="L287" s="36"/>
      <c r="M287" s="36"/>
    </row>
    <row r="288" spans="5:13" ht="14.25" hidden="1">
      <c r="E288" s="36"/>
      <c r="K288" s="36"/>
      <c r="L288" s="36"/>
      <c r="M288" s="36"/>
    </row>
    <row r="289" spans="5:13" ht="14.25" hidden="1">
      <c r="E289" s="36"/>
      <c r="K289" s="36"/>
      <c r="L289" s="36"/>
      <c r="M289" s="36"/>
    </row>
    <row r="290" spans="5:13" ht="14.25" hidden="1">
      <c r="E290" s="36"/>
      <c r="K290" s="36"/>
      <c r="L290" s="36"/>
      <c r="M290" s="36"/>
    </row>
    <row r="291" spans="5:13" ht="14.25" hidden="1">
      <c r="E291" s="36"/>
      <c r="K291" s="36"/>
      <c r="L291" s="36"/>
      <c r="M291" s="36"/>
    </row>
    <row r="292" spans="5:13" ht="14.25" hidden="1">
      <c r="E292" s="36"/>
      <c r="K292" s="36"/>
      <c r="L292" s="36"/>
      <c r="M292" s="36"/>
    </row>
    <row r="293" spans="5:13" ht="14.25" hidden="1">
      <c r="E293" s="36"/>
      <c r="K293" s="36"/>
      <c r="L293" s="36"/>
      <c r="M293" s="36"/>
    </row>
    <row r="294" spans="5:13" ht="14.25" hidden="1">
      <c r="E294" s="36"/>
      <c r="K294" s="36"/>
      <c r="L294" s="36"/>
      <c r="M294" s="36"/>
    </row>
    <row r="295" spans="5:13" ht="14.25" hidden="1">
      <c r="E295" s="36"/>
      <c r="K295" s="36"/>
      <c r="L295" s="36"/>
      <c r="M295" s="36"/>
    </row>
    <row r="296" spans="5:13" ht="14.25" hidden="1">
      <c r="E296" s="36"/>
      <c r="K296" s="36"/>
      <c r="L296" s="36"/>
      <c r="M296" s="36"/>
    </row>
    <row r="297" spans="5:13" ht="14.25" hidden="1">
      <c r="E297" s="36"/>
      <c r="K297" s="36"/>
      <c r="L297" s="36"/>
      <c r="M297" s="36"/>
    </row>
    <row r="298" spans="5:13" ht="14.25" hidden="1">
      <c r="E298" s="36"/>
      <c r="K298" s="36"/>
      <c r="L298" s="36"/>
      <c r="M298" s="36"/>
    </row>
    <row r="299" spans="5:13" ht="14.25" hidden="1">
      <c r="E299" s="36"/>
      <c r="K299" s="36"/>
      <c r="L299" s="36"/>
      <c r="M299" s="36"/>
    </row>
    <row r="300" spans="5:13" ht="14.25" hidden="1">
      <c r="E300" s="36"/>
      <c r="K300" s="36"/>
      <c r="L300" s="36"/>
      <c r="M300" s="36"/>
    </row>
    <row r="301" spans="5:13" ht="14.25" hidden="1">
      <c r="E301" s="36"/>
      <c r="K301" s="36"/>
      <c r="L301" s="36"/>
      <c r="M301" s="36"/>
    </row>
    <row r="302" spans="5:13" ht="14.25" hidden="1">
      <c r="E302" s="36"/>
      <c r="K302" s="36"/>
      <c r="L302" s="36"/>
      <c r="M302" s="36"/>
    </row>
    <row r="303" spans="5:13" ht="14.25" hidden="1">
      <c r="E303" s="36"/>
      <c r="K303" s="36"/>
      <c r="L303" s="36"/>
      <c r="M303" s="36"/>
    </row>
    <row r="304" spans="5:13" ht="14.25" hidden="1">
      <c r="E304" s="36"/>
      <c r="K304" s="36"/>
      <c r="L304" s="36"/>
      <c r="M304" s="36"/>
    </row>
    <row r="305" spans="5:13" ht="14.25" hidden="1">
      <c r="E305" s="36"/>
      <c r="K305" s="36"/>
      <c r="L305" s="36"/>
      <c r="M305" s="36"/>
    </row>
    <row r="306" spans="5:13" ht="14.25" hidden="1">
      <c r="E306" s="36"/>
      <c r="K306" s="36"/>
      <c r="L306" s="36"/>
      <c r="M306" s="36"/>
    </row>
    <row r="307" spans="5:13" ht="14.25" hidden="1">
      <c r="E307" s="36"/>
      <c r="K307" s="36"/>
      <c r="L307" s="36"/>
      <c r="M307" s="36"/>
    </row>
    <row r="308" spans="5:13" ht="14.25" hidden="1">
      <c r="E308" s="36"/>
      <c r="K308" s="36"/>
      <c r="L308" s="36"/>
      <c r="M308" s="36"/>
    </row>
    <row r="309" spans="5:13" ht="14.25" hidden="1">
      <c r="E309" s="36"/>
      <c r="K309" s="36"/>
      <c r="L309" s="36"/>
      <c r="M309" s="36"/>
    </row>
    <row r="310" spans="5:13" ht="14.25" hidden="1">
      <c r="E310" s="36"/>
      <c r="K310" s="36"/>
      <c r="L310" s="36"/>
      <c r="M310" s="36"/>
    </row>
    <row r="311" spans="5:13" ht="14.25" hidden="1">
      <c r="E311" s="36"/>
      <c r="K311" s="36"/>
      <c r="L311" s="36"/>
      <c r="M311" s="36"/>
    </row>
    <row r="312" spans="5:13" ht="14.25" hidden="1">
      <c r="E312" s="36"/>
      <c r="K312" s="36"/>
      <c r="L312" s="36"/>
      <c r="M312" s="36"/>
    </row>
    <row r="313" spans="5:13" ht="14.25" hidden="1">
      <c r="E313" s="36"/>
      <c r="K313" s="36"/>
      <c r="L313" s="36"/>
      <c r="M313" s="36"/>
    </row>
    <row r="314" spans="5:13" ht="14.25" hidden="1">
      <c r="E314" s="36"/>
      <c r="K314" s="36"/>
      <c r="L314" s="36"/>
      <c r="M314" s="36"/>
    </row>
    <row r="315" spans="5:13" ht="14.25" hidden="1">
      <c r="E315" s="36"/>
      <c r="K315" s="36"/>
      <c r="L315" s="36"/>
      <c r="M315" s="36"/>
    </row>
    <row r="316" spans="5:13" ht="14.25" hidden="1">
      <c r="E316" s="36"/>
      <c r="K316" s="36"/>
      <c r="L316" s="36"/>
      <c r="M316" s="36"/>
    </row>
    <row r="317" spans="5:13" ht="14.25" hidden="1">
      <c r="E317" s="36"/>
      <c r="K317" s="36"/>
      <c r="L317" s="36"/>
      <c r="M317" s="36"/>
    </row>
    <row r="318" spans="5:13" ht="14.25" hidden="1">
      <c r="E318" s="36"/>
      <c r="K318" s="36"/>
      <c r="L318" s="36"/>
      <c r="M318" s="36"/>
    </row>
    <row r="319" spans="5:13" ht="14.25" hidden="1">
      <c r="E319" s="36"/>
      <c r="K319" s="36"/>
      <c r="L319" s="36"/>
      <c r="M319" s="36"/>
    </row>
    <row r="320" spans="5:13" ht="14.25" hidden="1">
      <c r="E320" s="36"/>
      <c r="K320" s="36"/>
      <c r="L320" s="36"/>
      <c r="M320" s="36"/>
    </row>
    <row r="321" spans="5:13" ht="14.25" hidden="1">
      <c r="E321" s="36"/>
      <c r="K321" s="36"/>
      <c r="L321" s="36"/>
      <c r="M321" s="36"/>
    </row>
    <row r="322" spans="5:13" ht="14.25" hidden="1">
      <c r="E322" s="36"/>
      <c r="K322" s="36"/>
      <c r="L322" s="36"/>
      <c r="M322" s="36"/>
    </row>
    <row r="323" spans="5:13" ht="14.25" hidden="1">
      <c r="E323" s="36"/>
      <c r="K323" s="36"/>
      <c r="L323" s="36"/>
      <c r="M323" s="36"/>
    </row>
    <row r="324" spans="5:13" ht="14.25" hidden="1">
      <c r="E324" s="36"/>
      <c r="K324" s="36"/>
      <c r="L324" s="36"/>
      <c r="M324" s="36"/>
    </row>
    <row r="325" spans="5:13" ht="14.25" hidden="1">
      <c r="E325" s="36"/>
      <c r="K325" s="36"/>
      <c r="L325" s="36"/>
      <c r="M325" s="36"/>
    </row>
    <row r="326" spans="5:13" ht="14.25" hidden="1">
      <c r="E326" s="36"/>
      <c r="K326" s="36"/>
      <c r="L326" s="36"/>
      <c r="M326" s="36"/>
    </row>
    <row r="327" spans="5:13" ht="14.25" hidden="1">
      <c r="E327" s="36"/>
      <c r="K327" s="36"/>
      <c r="L327" s="36"/>
      <c r="M327" s="36"/>
    </row>
    <row r="328" spans="5:13" ht="14.25" hidden="1">
      <c r="E328" s="36"/>
      <c r="K328" s="36"/>
      <c r="L328" s="36"/>
      <c r="M328" s="36"/>
    </row>
    <row r="329" spans="5:13" ht="14.25" hidden="1">
      <c r="E329" s="36"/>
      <c r="K329" s="36"/>
      <c r="L329" s="36"/>
      <c r="M329" s="36"/>
    </row>
    <row r="330" spans="5:13" ht="14.25" hidden="1">
      <c r="E330" s="36"/>
      <c r="K330" s="36"/>
      <c r="L330" s="36"/>
      <c r="M330" s="36"/>
    </row>
    <row r="331" spans="5:13" ht="14.25" hidden="1">
      <c r="E331" s="36"/>
      <c r="K331" s="36"/>
      <c r="L331" s="36"/>
      <c r="M331" s="36"/>
    </row>
    <row r="332" spans="5:13" ht="14.25" hidden="1">
      <c r="E332" s="36"/>
      <c r="K332" s="36"/>
      <c r="L332" s="36"/>
      <c r="M332" s="36"/>
    </row>
    <row r="333" spans="5:13" ht="14.25" hidden="1">
      <c r="E333" s="36"/>
      <c r="K333" s="36"/>
      <c r="L333" s="36"/>
      <c r="M333" s="36"/>
    </row>
    <row r="334" spans="5:13" ht="14.25" hidden="1">
      <c r="E334" s="36"/>
      <c r="K334" s="36"/>
      <c r="L334" s="36"/>
      <c r="M334" s="36"/>
    </row>
    <row r="335" spans="5:13" ht="14.25" hidden="1">
      <c r="E335" s="36"/>
      <c r="K335" s="36"/>
      <c r="L335" s="36"/>
      <c r="M335" s="36"/>
    </row>
    <row r="336" spans="5:13" ht="14.25" hidden="1">
      <c r="E336" s="36"/>
      <c r="K336" s="36"/>
      <c r="L336" s="36"/>
      <c r="M336" s="36"/>
    </row>
    <row r="337" spans="5:13" ht="14.25" hidden="1">
      <c r="E337" s="36"/>
      <c r="K337" s="36"/>
      <c r="L337" s="36"/>
      <c r="M337" s="36"/>
    </row>
    <row r="338" spans="5:13" ht="14.25" hidden="1">
      <c r="E338" s="36"/>
      <c r="K338" s="36"/>
      <c r="L338" s="36"/>
      <c r="M338" s="36"/>
    </row>
    <row r="339" spans="5:13" ht="14.25" hidden="1">
      <c r="E339" s="36"/>
      <c r="K339" s="36"/>
      <c r="L339" s="36"/>
      <c r="M339" s="36"/>
    </row>
    <row r="340" spans="5:13" ht="14.25" hidden="1">
      <c r="E340" s="36"/>
      <c r="K340" s="36"/>
      <c r="L340" s="36"/>
      <c r="M340" s="36"/>
    </row>
    <row r="341" spans="5:13" ht="14.25" hidden="1">
      <c r="E341" s="36"/>
      <c r="K341" s="36"/>
      <c r="L341" s="36"/>
      <c r="M341" s="36"/>
    </row>
    <row r="342" spans="5:13" ht="14.25" hidden="1">
      <c r="E342" s="36"/>
      <c r="K342" s="36"/>
      <c r="L342" s="36"/>
      <c r="M342" s="36"/>
    </row>
    <row r="343" spans="5:13" ht="14.25" hidden="1">
      <c r="E343" s="36"/>
      <c r="K343" s="36"/>
      <c r="L343" s="36"/>
      <c r="M343" s="36"/>
    </row>
    <row r="344" spans="5:13" ht="14.25" hidden="1">
      <c r="E344" s="36"/>
      <c r="K344" s="36"/>
      <c r="L344" s="36"/>
      <c r="M344" s="36"/>
    </row>
    <row r="345" spans="5:13" ht="14.25" hidden="1">
      <c r="E345" s="36"/>
      <c r="K345" s="36"/>
      <c r="L345" s="36"/>
      <c r="M345" s="36"/>
    </row>
    <row r="346" spans="5:13" ht="14.25" hidden="1">
      <c r="E346" s="36"/>
      <c r="K346" s="36"/>
      <c r="L346" s="36"/>
      <c r="M346" s="36"/>
    </row>
    <row r="347" spans="5:13" ht="14.25" hidden="1">
      <c r="E347" s="36"/>
      <c r="K347" s="36"/>
      <c r="L347" s="36"/>
      <c r="M347" s="36"/>
    </row>
    <row r="348" spans="5:13" ht="14.25" hidden="1">
      <c r="E348" s="36"/>
      <c r="K348" s="36"/>
      <c r="L348" s="36"/>
      <c r="M348" s="36"/>
    </row>
    <row r="349" spans="5:13" ht="14.25" hidden="1">
      <c r="E349" s="36"/>
      <c r="K349" s="36"/>
      <c r="L349" s="36"/>
      <c r="M349" s="36"/>
    </row>
    <row r="350" spans="5:13" ht="14.25" hidden="1">
      <c r="E350" s="36"/>
      <c r="K350" s="36"/>
      <c r="L350" s="36"/>
      <c r="M350" s="36"/>
    </row>
    <row r="351" spans="5:13" ht="14.25" hidden="1">
      <c r="E351" s="36"/>
      <c r="K351" s="36"/>
      <c r="L351" s="36"/>
      <c r="M351" s="36"/>
    </row>
    <row r="352" spans="5:13" ht="14.25" hidden="1">
      <c r="E352" s="36"/>
      <c r="K352" s="36"/>
      <c r="L352" s="36"/>
      <c r="M352" s="36"/>
    </row>
    <row r="353" spans="5:13" ht="14.25" hidden="1">
      <c r="E353" s="36"/>
      <c r="K353" s="36"/>
      <c r="L353" s="36"/>
      <c r="M353" s="36"/>
    </row>
    <row r="354" spans="5:13" ht="14.25" hidden="1">
      <c r="E354" s="36"/>
      <c r="K354" s="36"/>
      <c r="L354" s="36"/>
      <c r="M354" s="36"/>
    </row>
    <row r="355" spans="5:13" ht="14.25" hidden="1">
      <c r="E355" s="36"/>
      <c r="K355" s="36"/>
      <c r="L355" s="36"/>
      <c r="M355" s="36"/>
    </row>
    <row r="356" spans="5:13" ht="14.25" hidden="1">
      <c r="E356" s="36"/>
      <c r="K356" s="36"/>
      <c r="L356" s="36"/>
      <c r="M356" s="36"/>
    </row>
    <row r="357" spans="5:13" ht="14.25" hidden="1">
      <c r="E357" s="36"/>
      <c r="K357" s="36"/>
      <c r="L357" s="36"/>
      <c r="M357" s="36"/>
    </row>
    <row r="358" spans="5:13" ht="14.25" hidden="1">
      <c r="E358" s="36"/>
      <c r="K358" s="36"/>
      <c r="L358" s="36"/>
      <c r="M358" s="36"/>
    </row>
    <row r="359" spans="5:13" ht="14.25" hidden="1">
      <c r="E359" s="36"/>
      <c r="K359" s="36"/>
      <c r="L359" s="36"/>
      <c r="M359" s="36"/>
    </row>
    <row r="360" spans="5:13" ht="14.25" hidden="1">
      <c r="E360" s="36"/>
      <c r="K360" s="36"/>
      <c r="L360" s="36"/>
      <c r="M360" s="36"/>
    </row>
    <row r="361" spans="5:13" ht="14.25" hidden="1">
      <c r="E361" s="36"/>
      <c r="K361" s="36"/>
      <c r="L361" s="36"/>
      <c r="M361" s="36"/>
    </row>
    <row r="362" spans="5:13" ht="14.25" hidden="1">
      <c r="E362" s="36"/>
      <c r="K362" s="36"/>
      <c r="L362" s="36"/>
      <c r="M362" s="36"/>
    </row>
    <row r="363" spans="5:13" ht="14.25" hidden="1">
      <c r="E363" s="36"/>
      <c r="K363" s="36"/>
      <c r="L363" s="36"/>
      <c r="M363" s="36"/>
    </row>
    <row r="364" spans="5:13" ht="14.25" hidden="1">
      <c r="E364" s="36"/>
      <c r="K364" s="36"/>
      <c r="L364" s="36"/>
      <c r="M364" s="36"/>
    </row>
    <row r="365" spans="5:13" ht="14.25" hidden="1">
      <c r="E365" s="36"/>
      <c r="K365" s="36"/>
      <c r="L365" s="36"/>
      <c r="M365" s="36"/>
    </row>
    <row r="366" spans="5:13" ht="14.25" hidden="1">
      <c r="E366" s="36"/>
      <c r="K366" s="36"/>
      <c r="L366" s="36"/>
      <c r="M366" s="36"/>
    </row>
    <row r="367" spans="5:13" ht="14.25" hidden="1">
      <c r="E367" s="36"/>
      <c r="K367" s="36"/>
      <c r="L367" s="36"/>
      <c r="M367" s="36"/>
    </row>
    <row r="368" spans="5:13" ht="14.25" hidden="1">
      <c r="E368" s="36"/>
      <c r="K368" s="36"/>
      <c r="L368" s="36"/>
      <c r="M368" s="36"/>
    </row>
    <row r="369" spans="5:13" ht="14.25" hidden="1">
      <c r="E369" s="36"/>
      <c r="K369" s="36"/>
      <c r="L369" s="36"/>
      <c r="M369" s="36"/>
    </row>
    <row r="370" spans="5:13" ht="14.25" hidden="1">
      <c r="E370" s="36"/>
      <c r="K370" s="36"/>
      <c r="L370" s="36"/>
      <c r="M370" s="36"/>
    </row>
    <row r="371" spans="5:13" ht="14.25" hidden="1">
      <c r="E371" s="36"/>
      <c r="K371" s="36"/>
      <c r="L371" s="36"/>
      <c r="M371" s="36"/>
    </row>
    <row r="372" spans="5:13" ht="14.25" hidden="1">
      <c r="E372" s="36"/>
      <c r="K372" s="36"/>
      <c r="L372" s="36"/>
      <c r="M372" s="36"/>
    </row>
    <row r="373" spans="5:13" ht="14.25" hidden="1">
      <c r="E373" s="36"/>
      <c r="K373" s="36"/>
      <c r="L373" s="36"/>
      <c r="M373" s="36"/>
    </row>
    <row r="374" spans="5:13" ht="14.25" hidden="1">
      <c r="E374" s="36"/>
      <c r="K374" s="36"/>
      <c r="L374" s="36"/>
      <c r="M374" s="36"/>
    </row>
    <row r="375" spans="5:13" ht="14.25" hidden="1">
      <c r="E375" s="36"/>
      <c r="K375" s="36"/>
      <c r="L375" s="36"/>
      <c r="M375" s="36"/>
    </row>
    <row r="376" spans="5:13" ht="14.25" hidden="1">
      <c r="E376" s="36"/>
      <c r="K376" s="36"/>
      <c r="L376" s="36"/>
      <c r="M376" s="36"/>
    </row>
    <row r="377" spans="5:13" ht="14.25" hidden="1">
      <c r="E377" s="36"/>
      <c r="K377" s="36"/>
      <c r="L377" s="36"/>
      <c r="M377" s="36"/>
    </row>
    <row r="378" spans="5:13" ht="14.25" hidden="1">
      <c r="E378" s="36"/>
      <c r="K378" s="36"/>
      <c r="L378" s="36"/>
      <c r="M378" s="36"/>
    </row>
    <row r="379" spans="5:13" ht="14.25" hidden="1">
      <c r="E379" s="36"/>
      <c r="K379" s="36"/>
      <c r="L379" s="36"/>
      <c r="M379" s="36"/>
    </row>
    <row r="380" spans="5:13" ht="14.25" hidden="1">
      <c r="E380" s="36"/>
      <c r="K380" s="36"/>
      <c r="L380" s="36"/>
      <c r="M380" s="36"/>
    </row>
    <row r="381" spans="5:13" ht="14.25" hidden="1">
      <c r="E381" s="36"/>
      <c r="K381" s="36"/>
      <c r="L381" s="36"/>
      <c r="M381" s="36"/>
    </row>
    <row r="382" spans="5:13" ht="14.25" hidden="1">
      <c r="E382" s="36"/>
      <c r="K382" s="36"/>
      <c r="L382" s="36"/>
      <c r="M382" s="36"/>
    </row>
    <row r="383" spans="5:13" ht="14.25" hidden="1">
      <c r="E383" s="36"/>
      <c r="K383" s="36"/>
      <c r="L383" s="36"/>
      <c r="M383" s="36"/>
    </row>
    <row r="384" spans="5:13" ht="14.25" hidden="1">
      <c r="E384" s="36"/>
      <c r="K384" s="36"/>
      <c r="L384" s="36"/>
      <c r="M384" s="36"/>
    </row>
    <row r="385" spans="5:13" ht="14.25" hidden="1">
      <c r="E385" s="36"/>
      <c r="K385" s="36"/>
      <c r="L385" s="36"/>
      <c r="M385" s="36"/>
    </row>
    <row r="386" spans="5:13" ht="14.25" hidden="1">
      <c r="E386" s="36"/>
      <c r="K386" s="36"/>
      <c r="L386" s="36"/>
      <c r="M386" s="36"/>
    </row>
    <row r="387" spans="5:13" ht="14.25" hidden="1">
      <c r="E387" s="36"/>
      <c r="K387" s="36"/>
      <c r="L387" s="36"/>
      <c r="M387" s="36"/>
    </row>
    <row r="388" spans="5:13" ht="14.25" hidden="1">
      <c r="E388" s="36"/>
      <c r="K388" s="36"/>
      <c r="L388" s="36"/>
      <c r="M388" s="36"/>
    </row>
    <row r="389" spans="5:13" ht="14.25" hidden="1">
      <c r="E389" s="36"/>
      <c r="K389" s="36"/>
      <c r="L389" s="36"/>
      <c r="M389" s="36"/>
    </row>
    <row r="390" spans="5:13" ht="14.25" hidden="1">
      <c r="E390" s="36"/>
      <c r="K390" s="36"/>
      <c r="L390" s="36"/>
      <c r="M390" s="36"/>
    </row>
    <row r="391" spans="5:13" ht="14.25" hidden="1">
      <c r="E391" s="36"/>
      <c r="K391" s="36"/>
      <c r="L391" s="36"/>
      <c r="M391" s="36"/>
    </row>
    <row r="392" spans="5:13" ht="14.25" hidden="1">
      <c r="E392" s="36"/>
      <c r="K392" s="36"/>
      <c r="L392" s="36"/>
      <c r="M392" s="36"/>
    </row>
    <row r="393" spans="5:13" ht="14.25" hidden="1">
      <c r="E393" s="36"/>
      <c r="K393" s="36"/>
      <c r="L393" s="36"/>
      <c r="M393" s="36"/>
    </row>
    <row r="394" spans="5:13" ht="14.25" hidden="1">
      <c r="E394" s="36"/>
      <c r="K394" s="36"/>
      <c r="L394" s="36"/>
      <c r="M394" s="36"/>
    </row>
    <row r="395" spans="5:13" ht="14.25" hidden="1">
      <c r="E395" s="36"/>
      <c r="K395" s="36"/>
      <c r="L395" s="36"/>
      <c r="M395" s="36"/>
    </row>
    <row r="396" spans="5:13" ht="14.25" hidden="1">
      <c r="E396" s="36"/>
      <c r="K396" s="36"/>
      <c r="L396" s="36"/>
      <c r="M396" s="36"/>
    </row>
    <row r="397" spans="5:13" ht="14.25" hidden="1">
      <c r="E397" s="36"/>
      <c r="K397" s="36"/>
      <c r="L397" s="36"/>
      <c r="M397" s="36"/>
    </row>
    <row r="398" spans="5:13" ht="14.25" hidden="1">
      <c r="E398" s="36"/>
      <c r="K398" s="36"/>
      <c r="L398" s="36"/>
      <c r="M398" s="36"/>
    </row>
    <row r="399" spans="5:13" ht="14.25" hidden="1">
      <c r="E399" s="36"/>
      <c r="K399" s="36"/>
      <c r="L399" s="36"/>
      <c r="M399" s="36"/>
    </row>
    <row r="400" spans="5:13" ht="14.25" hidden="1">
      <c r="E400" s="36"/>
      <c r="K400" s="36"/>
      <c r="L400" s="36"/>
      <c r="M400" s="36"/>
    </row>
    <row r="401" spans="5:13" ht="14.25" hidden="1">
      <c r="E401" s="36"/>
      <c r="K401" s="36"/>
      <c r="L401" s="36"/>
      <c r="M401" s="36"/>
    </row>
    <row r="402" spans="5:13" ht="14.25" hidden="1">
      <c r="E402" s="36"/>
      <c r="K402" s="36"/>
      <c r="L402" s="36"/>
      <c r="M402" s="36"/>
    </row>
    <row r="403" spans="5:13" ht="14.25" hidden="1">
      <c r="E403" s="36"/>
      <c r="K403" s="36"/>
      <c r="L403" s="36"/>
      <c r="M403" s="36"/>
    </row>
    <row r="404" spans="5:13" ht="14.25" hidden="1">
      <c r="E404" s="36"/>
      <c r="K404" s="36"/>
      <c r="L404" s="36"/>
      <c r="M404" s="36"/>
    </row>
    <row r="405" spans="5:13" ht="14.25" hidden="1">
      <c r="E405" s="36"/>
      <c r="K405" s="36"/>
      <c r="L405" s="36"/>
      <c r="M405" s="36"/>
    </row>
    <row r="406" spans="5:13" ht="14.25" hidden="1">
      <c r="E406" s="36"/>
      <c r="K406" s="36"/>
      <c r="L406" s="36"/>
      <c r="M406" s="36"/>
    </row>
    <row r="407" spans="5:13" ht="14.25" hidden="1">
      <c r="E407" s="36"/>
      <c r="K407" s="36"/>
      <c r="L407" s="36"/>
      <c r="M407" s="36"/>
    </row>
    <row r="408" spans="5:13" ht="14.25" hidden="1">
      <c r="E408" s="36"/>
      <c r="K408" s="36"/>
      <c r="L408" s="36"/>
      <c r="M408" s="36"/>
    </row>
    <row r="409" spans="5:13" ht="14.25" hidden="1">
      <c r="E409" s="36"/>
      <c r="K409" s="36"/>
      <c r="L409" s="36"/>
      <c r="M409" s="36"/>
    </row>
    <row r="410" spans="5:13" ht="14.25" hidden="1">
      <c r="E410" s="36"/>
      <c r="K410" s="36"/>
      <c r="L410" s="36"/>
      <c r="M410" s="36"/>
    </row>
    <row r="411" spans="5:13" ht="14.25" hidden="1">
      <c r="E411" s="36"/>
      <c r="K411" s="36"/>
      <c r="L411" s="36"/>
      <c r="M411" s="36"/>
    </row>
    <row r="412" spans="5:13" ht="14.25" hidden="1">
      <c r="E412" s="36"/>
      <c r="K412" s="36"/>
      <c r="L412" s="36"/>
      <c r="M412" s="36"/>
    </row>
    <row r="413" spans="5:13" ht="14.25" hidden="1">
      <c r="E413" s="36"/>
      <c r="K413" s="36"/>
      <c r="L413" s="36"/>
      <c r="M413" s="36"/>
    </row>
    <row r="414" spans="5:13" ht="14.25" hidden="1">
      <c r="E414" s="36"/>
      <c r="K414" s="36"/>
      <c r="L414" s="36"/>
      <c r="M414" s="36"/>
    </row>
    <row r="415" spans="5:13" ht="14.25" hidden="1">
      <c r="E415" s="36"/>
      <c r="K415" s="36"/>
      <c r="L415" s="36"/>
      <c r="M415" s="36"/>
    </row>
    <row r="416" spans="5:13" ht="14.25" hidden="1">
      <c r="E416" s="36"/>
      <c r="K416" s="36"/>
      <c r="L416" s="36"/>
      <c r="M416" s="36"/>
    </row>
    <row r="417" spans="5:13" ht="14.25" hidden="1">
      <c r="E417" s="36"/>
      <c r="K417" s="36"/>
      <c r="L417" s="36"/>
      <c r="M417" s="36"/>
    </row>
    <row r="418" spans="5:13" ht="14.25" hidden="1">
      <c r="E418" s="36"/>
      <c r="K418" s="36"/>
      <c r="L418" s="36"/>
      <c r="M418" s="36"/>
    </row>
    <row r="419" spans="5:13" ht="14.25" hidden="1">
      <c r="E419" s="36"/>
      <c r="K419" s="36"/>
      <c r="L419" s="36"/>
      <c r="M419" s="36"/>
    </row>
    <row r="420" spans="5:13" ht="14.25" hidden="1">
      <c r="E420" s="36"/>
      <c r="K420" s="36"/>
      <c r="L420" s="36"/>
      <c r="M420" s="36"/>
    </row>
    <row r="421" spans="5:13" ht="14.25" hidden="1">
      <c r="E421" s="36"/>
      <c r="K421" s="36"/>
      <c r="L421" s="36"/>
      <c r="M421" s="36"/>
    </row>
    <row r="422" spans="5:13" ht="14.25" hidden="1">
      <c r="E422" s="36"/>
      <c r="K422" s="36"/>
      <c r="L422" s="36"/>
      <c r="M422" s="36"/>
    </row>
    <row r="423" spans="5:13" ht="14.25" hidden="1">
      <c r="E423" s="36"/>
      <c r="K423" s="36"/>
      <c r="L423" s="36"/>
      <c r="M423" s="36"/>
    </row>
    <row r="424" spans="5:13" ht="14.25" hidden="1">
      <c r="E424" s="36"/>
      <c r="K424" s="36"/>
      <c r="L424" s="36"/>
      <c r="M424" s="36"/>
    </row>
    <row r="425" spans="5:13" ht="14.25" hidden="1">
      <c r="E425" s="36"/>
      <c r="K425" s="36"/>
      <c r="L425" s="36"/>
      <c r="M425" s="36"/>
    </row>
    <row r="426" spans="5:13" ht="14.25" hidden="1">
      <c r="E426" s="36"/>
      <c r="K426" s="36"/>
      <c r="L426" s="36"/>
      <c r="M426" s="36"/>
    </row>
    <row r="427" spans="5:13" ht="14.25" hidden="1">
      <c r="E427" s="36"/>
      <c r="K427" s="36"/>
      <c r="L427" s="36"/>
      <c r="M427" s="36"/>
    </row>
    <row r="428" spans="5:13" ht="14.25" hidden="1">
      <c r="E428" s="36"/>
      <c r="K428" s="36"/>
      <c r="L428" s="36"/>
      <c r="M428" s="36"/>
    </row>
    <row r="429" spans="5:13" ht="14.25" hidden="1">
      <c r="E429" s="36"/>
      <c r="K429" s="36"/>
      <c r="L429" s="36"/>
      <c r="M429" s="36"/>
    </row>
    <row r="430" spans="5:13" ht="14.25" hidden="1">
      <c r="E430" s="36"/>
      <c r="K430" s="36"/>
      <c r="L430" s="36"/>
      <c r="M430" s="36"/>
    </row>
    <row r="431" spans="5:13" ht="14.25" hidden="1">
      <c r="E431" s="36"/>
      <c r="K431" s="36"/>
      <c r="L431" s="36"/>
      <c r="M431" s="36"/>
    </row>
    <row r="432" spans="5:13" ht="14.25" hidden="1">
      <c r="E432" s="36"/>
      <c r="K432" s="36"/>
      <c r="L432" s="36"/>
      <c r="M432" s="36"/>
    </row>
    <row r="433" spans="5:13" ht="14.25" hidden="1">
      <c r="E433" s="36"/>
      <c r="K433" s="36"/>
      <c r="L433" s="36"/>
      <c r="M433" s="36"/>
    </row>
    <row r="434" spans="5:13" ht="14.25" hidden="1">
      <c r="E434" s="36"/>
      <c r="K434" s="36"/>
      <c r="L434" s="36"/>
      <c r="M434" s="36"/>
    </row>
    <row r="435" spans="5:13" ht="14.25" hidden="1">
      <c r="E435" s="36"/>
      <c r="K435" s="36"/>
      <c r="L435" s="36"/>
      <c r="M435" s="36"/>
    </row>
    <row r="436" spans="5:13" ht="14.25" hidden="1">
      <c r="E436" s="36"/>
      <c r="K436" s="36"/>
      <c r="L436" s="36"/>
      <c r="M436" s="36"/>
    </row>
    <row r="437" spans="5:13" ht="14.25" hidden="1">
      <c r="E437" s="36"/>
      <c r="K437" s="36"/>
      <c r="L437" s="36"/>
      <c r="M437" s="36"/>
    </row>
    <row r="438" spans="5:13" ht="14.25" hidden="1">
      <c r="E438" s="36"/>
      <c r="K438" s="36"/>
      <c r="L438" s="36"/>
      <c r="M438" s="36"/>
    </row>
    <row r="439" spans="5:13" ht="14.25" hidden="1">
      <c r="E439" s="36"/>
      <c r="K439" s="36"/>
      <c r="L439" s="36"/>
      <c r="M439" s="36"/>
    </row>
    <row r="440" spans="5:13" ht="14.25" hidden="1">
      <c r="E440" s="36"/>
      <c r="K440" s="36"/>
      <c r="L440" s="36"/>
      <c r="M440" s="36"/>
    </row>
    <row r="441" spans="5:13" ht="14.25" hidden="1">
      <c r="E441" s="36"/>
      <c r="K441" s="36"/>
      <c r="L441" s="36"/>
      <c r="M441" s="36"/>
    </row>
    <row r="442" spans="5:13" ht="14.25" hidden="1">
      <c r="E442" s="36"/>
      <c r="K442" s="36"/>
      <c r="L442" s="36"/>
      <c r="M442" s="36"/>
    </row>
    <row r="443" spans="5:13" ht="14.25" hidden="1">
      <c r="E443" s="36"/>
      <c r="K443" s="36"/>
      <c r="L443" s="36"/>
      <c r="M443" s="36"/>
    </row>
    <row r="444" spans="5:13" ht="14.25" hidden="1">
      <c r="E444" s="36"/>
      <c r="K444" s="36"/>
      <c r="L444" s="36"/>
      <c r="M444" s="36"/>
    </row>
    <row r="445" spans="5:13" ht="14.25" hidden="1">
      <c r="E445" s="36"/>
      <c r="K445" s="36"/>
      <c r="L445" s="36"/>
      <c r="M445" s="36"/>
    </row>
    <row r="446" spans="5:13" ht="14.25" hidden="1">
      <c r="E446" s="36"/>
      <c r="K446" s="36"/>
      <c r="L446" s="36"/>
      <c r="M446" s="36"/>
    </row>
    <row r="447" spans="5:13" ht="14.25" hidden="1">
      <c r="E447" s="36"/>
      <c r="K447" s="36"/>
      <c r="L447" s="36"/>
      <c r="M447" s="36"/>
    </row>
    <row r="448" spans="5:13" ht="14.25" hidden="1">
      <c r="E448" s="36"/>
      <c r="K448" s="36"/>
      <c r="L448" s="36"/>
      <c r="M448" s="36"/>
    </row>
    <row r="449" spans="5:13" ht="14.25" hidden="1">
      <c r="E449" s="36"/>
      <c r="K449" s="36"/>
      <c r="L449" s="36"/>
      <c r="M449" s="36"/>
    </row>
    <row r="450" spans="5:13" ht="14.25" hidden="1">
      <c r="E450" s="36"/>
      <c r="K450" s="36"/>
      <c r="L450" s="36"/>
      <c r="M450" s="36"/>
    </row>
    <row r="451" spans="5:13" ht="14.25" hidden="1">
      <c r="E451" s="36"/>
      <c r="K451" s="36"/>
      <c r="L451" s="36"/>
      <c r="M451" s="36"/>
    </row>
    <row r="452" spans="5:13" ht="14.25" hidden="1">
      <c r="E452" s="36"/>
      <c r="K452" s="36"/>
      <c r="L452" s="36"/>
      <c r="M452" s="36"/>
    </row>
    <row r="453" spans="5:13" ht="14.25" hidden="1">
      <c r="E453" s="36"/>
      <c r="K453" s="36"/>
      <c r="L453" s="36"/>
      <c r="M453" s="36"/>
    </row>
    <row r="454" spans="5:13" ht="14.25" hidden="1">
      <c r="E454" s="36"/>
      <c r="K454" s="36"/>
      <c r="L454" s="36"/>
      <c r="M454" s="36"/>
    </row>
    <row r="455" spans="5:13" ht="14.25" hidden="1">
      <c r="E455" s="36"/>
      <c r="K455" s="36"/>
      <c r="L455" s="36"/>
      <c r="M455" s="36"/>
    </row>
    <row r="456" spans="5:13" ht="14.25" hidden="1">
      <c r="E456" s="36"/>
      <c r="K456" s="36"/>
      <c r="L456" s="36"/>
      <c r="M456" s="36"/>
    </row>
    <row r="457" spans="5:13" ht="14.25" hidden="1">
      <c r="E457" s="36"/>
      <c r="K457" s="36"/>
      <c r="L457" s="36"/>
      <c r="M457" s="36"/>
    </row>
    <row r="458" spans="5:13" ht="14.25" hidden="1">
      <c r="E458" s="36"/>
      <c r="K458" s="36"/>
      <c r="L458" s="36"/>
      <c r="M458" s="36"/>
    </row>
    <row r="459" spans="5:13" ht="14.25" hidden="1">
      <c r="E459" s="36"/>
      <c r="K459" s="36"/>
      <c r="L459" s="36"/>
      <c r="M459" s="36"/>
    </row>
    <row r="460" spans="5:13" ht="14.25" hidden="1">
      <c r="E460" s="36"/>
      <c r="K460" s="36"/>
      <c r="L460" s="36"/>
      <c r="M460" s="36"/>
    </row>
    <row r="461" spans="5:13" ht="14.25" hidden="1">
      <c r="E461" s="36"/>
      <c r="K461" s="36"/>
      <c r="L461" s="36"/>
      <c r="M461" s="36"/>
    </row>
    <row r="462" spans="5:13" ht="14.25" hidden="1">
      <c r="E462" s="36"/>
      <c r="K462" s="36"/>
      <c r="L462" s="36"/>
      <c r="M462" s="36"/>
    </row>
    <row r="463" spans="5:13" ht="14.25" hidden="1">
      <c r="E463" s="36"/>
      <c r="K463" s="36"/>
      <c r="L463" s="36"/>
      <c r="M463" s="36"/>
    </row>
    <row r="464" spans="5:13" ht="14.25" hidden="1">
      <c r="E464" s="36"/>
      <c r="K464" s="36"/>
      <c r="L464" s="36"/>
      <c r="M464" s="36"/>
    </row>
    <row r="465" spans="5:13" ht="14.25" hidden="1">
      <c r="E465" s="36"/>
      <c r="K465" s="36"/>
      <c r="L465" s="36"/>
      <c r="M465" s="36"/>
    </row>
    <row r="466" spans="5:13" ht="14.25" hidden="1">
      <c r="E466" s="36"/>
      <c r="K466" s="36"/>
      <c r="L466" s="36"/>
      <c r="M466" s="36"/>
    </row>
    <row r="467" spans="5:13" ht="14.25" hidden="1">
      <c r="E467" s="36"/>
      <c r="K467" s="36"/>
      <c r="L467" s="36"/>
      <c r="M467" s="36"/>
    </row>
    <row r="468" spans="5:13" ht="14.25" hidden="1">
      <c r="E468" s="36"/>
      <c r="K468" s="36"/>
      <c r="L468" s="36"/>
      <c r="M468" s="36"/>
    </row>
    <row r="469" spans="5:13" ht="14.25" hidden="1">
      <c r="E469" s="36"/>
      <c r="K469" s="36"/>
      <c r="L469" s="36"/>
      <c r="M469" s="36"/>
    </row>
    <row r="470" spans="5:13" ht="14.25" hidden="1">
      <c r="E470" s="36"/>
      <c r="K470" s="36"/>
      <c r="L470" s="36"/>
      <c r="M470" s="36"/>
    </row>
    <row r="471" spans="5:13" ht="14.25" hidden="1">
      <c r="E471" s="36"/>
      <c r="K471" s="36"/>
      <c r="L471" s="36"/>
      <c r="M471" s="36"/>
    </row>
    <row r="472" spans="5:13" ht="14.25" hidden="1">
      <c r="E472" s="36"/>
      <c r="K472" s="36"/>
      <c r="L472" s="36"/>
      <c r="M472" s="36"/>
    </row>
    <row r="473" spans="5:13" ht="14.25" hidden="1">
      <c r="E473" s="36"/>
      <c r="K473" s="36"/>
      <c r="L473" s="36"/>
      <c r="M473" s="36"/>
    </row>
    <row r="474" spans="5:13" ht="14.25" hidden="1">
      <c r="E474" s="36"/>
      <c r="K474" s="36"/>
      <c r="L474" s="36"/>
      <c r="M474" s="36"/>
    </row>
    <row r="475" spans="5:13" ht="14.25" hidden="1">
      <c r="E475" s="36"/>
      <c r="K475" s="36"/>
      <c r="L475" s="36"/>
      <c r="M475" s="36"/>
    </row>
    <row r="476" spans="5:13" ht="14.25" hidden="1">
      <c r="E476" s="36"/>
      <c r="K476" s="36"/>
      <c r="L476" s="36"/>
      <c r="M476" s="36"/>
    </row>
    <row r="477" spans="5:13" ht="14.25" hidden="1">
      <c r="E477" s="36"/>
      <c r="K477" s="36"/>
      <c r="L477" s="36"/>
      <c r="M477" s="36"/>
    </row>
    <row r="478" spans="5:13" ht="14.25" hidden="1">
      <c r="E478" s="36"/>
      <c r="K478" s="36"/>
      <c r="L478" s="36"/>
      <c r="M478" s="36"/>
    </row>
    <row r="479" spans="5:13" ht="14.25" hidden="1">
      <c r="E479" s="36"/>
      <c r="K479" s="36"/>
      <c r="L479" s="36"/>
      <c r="M479" s="36"/>
    </row>
    <row r="480" spans="5:13" ht="14.25" hidden="1">
      <c r="E480" s="36"/>
      <c r="K480" s="36"/>
      <c r="L480" s="36"/>
      <c r="M480" s="36"/>
    </row>
    <row r="481" spans="5:13" ht="14.25" hidden="1">
      <c r="E481" s="36"/>
      <c r="K481" s="36"/>
      <c r="L481" s="36"/>
      <c r="M481" s="36"/>
    </row>
    <row r="482" spans="5:13" ht="14.25" hidden="1">
      <c r="E482" s="36"/>
      <c r="K482" s="36"/>
      <c r="L482" s="36"/>
      <c r="M482" s="36"/>
    </row>
    <row r="483" spans="5:13" ht="14.25" hidden="1">
      <c r="E483" s="36"/>
      <c r="K483" s="36"/>
      <c r="L483" s="36"/>
      <c r="M483" s="36"/>
    </row>
    <row r="484" spans="5:13" ht="14.25" hidden="1">
      <c r="E484" s="36"/>
      <c r="K484" s="36"/>
      <c r="L484" s="36"/>
      <c r="M484" s="36"/>
    </row>
    <row r="485" spans="5:13" ht="14.25" hidden="1">
      <c r="E485" s="36"/>
      <c r="K485" s="36"/>
      <c r="L485" s="36"/>
      <c r="M485" s="36"/>
    </row>
    <row r="486" spans="5:13" ht="14.25" hidden="1">
      <c r="E486" s="36"/>
      <c r="K486" s="36"/>
      <c r="L486" s="36"/>
      <c r="M486" s="36"/>
    </row>
    <row r="487" spans="5:13" ht="14.25" hidden="1">
      <c r="E487" s="36"/>
      <c r="K487" s="36"/>
      <c r="L487" s="36"/>
      <c r="M487" s="36"/>
    </row>
    <row r="488" spans="5:13" ht="14.25" hidden="1">
      <c r="E488" s="36"/>
      <c r="K488" s="36"/>
      <c r="L488" s="36"/>
      <c r="M488" s="36"/>
    </row>
    <row r="489" spans="5:13" ht="14.25" hidden="1">
      <c r="E489" s="36"/>
      <c r="K489" s="36"/>
      <c r="L489" s="36"/>
      <c r="M489" s="36"/>
    </row>
    <row r="490" spans="5:13" ht="14.25" hidden="1">
      <c r="E490" s="36"/>
      <c r="K490" s="36"/>
      <c r="L490" s="36"/>
      <c r="M490" s="36"/>
    </row>
    <row r="491" spans="5:13" ht="14.25" hidden="1">
      <c r="E491" s="36"/>
      <c r="K491" s="36"/>
      <c r="L491" s="36"/>
      <c r="M491" s="36"/>
    </row>
    <row r="492" spans="5:13" ht="14.25" hidden="1">
      <c r="E492" s="36"/>
      <c r="K492" s="36"/>
      <c r="L492" s="36"/>
      <c r="M492" s="36"/>
    </row>
    <row r="493" spans="5:13" ht="14.25" hidden="1">
      <c r="E493" s="36"/>
      <c r="K493" s="36"/>
      <c r="L493" s="36"/>
      <c r="M493" s="36"/>
    </row>
    <row r="494" spans="5:13" ht="14.25" hidden="1">
      <c r="E494" s="36"/>
      <c r="K494" s="36"/>
      <c r="L494" s="36"/>
      <c r="M494" s="36"/>
    </row>
    <row r="495" spans="5:13" ht="14.25" hidden="1">
      <c r="E495" s="36"/>
      <c r="K495" s="36"/>
      <c r="L495" s="36"/>
      <c r="M495" s="36"/>
    </row>
    <row r="496" spans="5:13" ht="14.25" hidden="1">
      <c r="E496" s="36"/>
      <c r="K496" s="36"/>
      <c r="L496" s="36"/>
      <c r="M496" s="36"/>
    </row>
    <row r="497" spans="5:13" ht="14.25" hidden="1">
      <c r="E497" s="36"/>
      <c r="K497" s="36"/>
      <c r="L497" s="36"/>
      <c r="M497" s="36"/>
    </row>
    <row r="498" spans="5:13" ht="14.25" hidden="1">
      <c r="E498" s="36"/>
      <c r="K498" s="36"/>
      <c r="L498" s="36"/>
      <c r="M498" s="36"/>
    </row>
    <row r="499" spans="5:13" ht="14.25" hidden="1">
      <c r="E499" s="36"/>
      <c r="K499" s="36"/>
      <c r="L499" s="36"/>
      <c r="M499" s="36"/>
    </row>
    <row r="500" spans="5:13" ht="14.25" hidden="1">
      <c r="E500" s="36"/>
      <c r="K500" s="36"/>
      <c r="L500" s="36"/>
      <c r="M500" s="36"/>
    </row>
    <row r="501" spans="5:13" ht="14.25" hidden="1">
      <c r="E501" s="36"/>
      <c r="K501" s="36"/>
      <c r="L501" s="36"/>
      <c r="M501" s="36"/>
    </row>
    <row r="502" spans="5:13" ht="14.25" hidden="1">
      <c r="E502" s="36"/>
      <c r="K502" s="36"/>
      <c r="L502" s="36"/>
      <c r="M502" s="36"/>
    </row>
    <row r="503" spans="5:13" ht="14.25" hidden="1">
      <c r="E503" s="36"/>
      <c r="K503" s="36"/>
      <c r="L503" s="36"/>
      <c r="M503" s="36"/>
    </row>
    <row r="504" spans="5:13" ht="14.25" hidden="1">
      <c r="E504" s="36"/>
      <c r="K504" s="36"/>
      <c r="L504" s="36"/>
      <c r="M504" s="36"/>
    </row>
    <row r="505" spans="5:13" ht="14.25" hidden="1">
      <c r="E505" s="36"/>
      <c r="K505" s="36"/>
      <c r="L505" s="36"/>
      <c r="M505" s="36"/>
    </row>
    <row r="506" spans="5:13" ht="14.25" hidden="1">
      <c r="E506" s="36"/>
      <c r="K506" s="36"/>
      <c r="L506" s="36"/>
      <c r="M506" s="36"/>
    </row>
    <row r="507" spans="5:13" ht="14.25" hidden="1">
      <c r="E507" s="36"/>
      <c r="K507" s="36"/>
      <c r="L507" s="36"/>
      <c r="M507" s="36"/>
    </row>
    <row r="508" spans="5:13" ht="14.25" hidden="1">
      <c r="E508" s="36"/>
      <c r="K508" s="36"/>
      <c r="L508" s="36"/>
      <c r="M508" s="36"/>
    </row>
    <row r="509" spans="5:13" ht="14.25" hidden="1">
      <c r="E509" s="36"/>
      <c r="K509" s="36"/>
      <c r="L509" s="36"/>
      <c r="M509" s="36"/>
    </row>
    <row r="510" spans="5:13" ht="14.25" hidden="1">
      <c r="E510" s="36"/>
      <c r="K510" s="36"/>
      <c r="L510" s="36"/>
      <c r="M510" s="36"/>
    </row>
    <row r="511" spans="5:13" ht="14.25" hidden="1">
      <c r="E511" s="36"/>
      <c r="K511" s="36"/>
      <c r="L511" s="36"/>
      <c r="M511" s="36"/>
    </row>
    <row r="512" spans="5:13" ht="14.25" hidden="1">
      <c r="E512" s="36"/>
      <c r="K512" s="36"/>
      <c r="L512" s="36"/>
      <c r="M512" s="36"/>
    </row>
    <row r="513" spans="5:13" ht="14.25" hidden="1">
      <c r="E513" s="36"/>
      <c r="K513" s="36"/>
      <c r="L513" s="36"/>
      <c r="M513" s="36"/>
    </row>
    <row r="514" spans="5:13" ht="14.25" hidden="1">
      <c r="E514" s="36"/>
      <c r="K514" s="36"/>
      <c r="L514" s="36"/>
      <c r="M514" s="36"/>
    </row>
    <row r="515" spans="5:13" ht="14.25" hidden="1">
      <c r="E515" s="36"/>
      <c r="K515" s="36"/>
      <c r="L515" s="36"/>
      <c r="M515" s="36"/>
    </row>
    <row r="516" spans="5:13" ht="14.25" hidden="1">
      <c r="E516" s="36"/>
      <c r="K516" s="36"/>
      <c r="L516" s="36"/>
      <c r="M516" s="36"/>
    </row>
    <row r="517" spans="5:13" ht="14.25" hidden="1">
      <c r="E517" s="36"/>
      <c r="K517" s="36"/>
      <c r="L517" s="36"/>
      <c r="M517" s="36"/>
    </row>
    <row r="518" spans="5:13" ht="14.25" hidden="1">
      <c r="E518" s="36"/>
      <c r="K518" s="36"/>
      <c r="L518" s="36"/>
      <c r="M518" s="36"/>
    </row>
    <row r="519" spans="5:13" ht="14.25" hidden="1">
      <c r="E519" s="36"/>
      <c r="K519" s="36"/>
      <c r="L519" s="36"/>
      <c r="M519" s="36"/>
    </row>
    <row r="520" spans="5:13" ht="14.25" hidden="1">
      <c r="E520" s="36"/>
      <c r="K520" s="36"/>
      <c r="L520" s="36"/>
      <c r="M520" s="36"/>
    </row>
    <row r="521" spans="5:13" ht="14.25" hidden="1">
      <c r="E521" s="36"/>
      <c r="K521" s="36"/>
      <c r="L521" s="36"/>
      <c r="M521" s="36"/>
    </row>
    <row r="522" spans="5:13" ht="14.25" hidden="1">
      <c r="E522" s="36"/>
      <c r="K522" s="36"/>
      <c r="L522" s="36"/>
      <c r="M522" s="36"/>
    </row>
    <row r="523" spans="5:13" ht="14.25" hidden="1">
      <c r="E523" s="36"/>
      <c r="K523" s="36"/>
      <c r="L523" s="36"/>
      <c r="M523" s="36"/>
    </row>
    <row r="524" spans="5:13" ht="14.25" hidden="1">
      <c r="E524" s="36"/>
      <c r="K524" s="36"/>
      <c r="L524" s="36"/>
      <c r="M524" s="36"/>
    </row>
    <row r="525" spans="5:13" ht="14.25" hidden="1">
      <c r="E525" s="36"/>
      <c r="K525" s="36"/>
      <c r="L525" s="36"/>
      <c r="M525" s="36"/>
    </row>
    <row r="526" spans="5:13" ht="14.25" hidden="1">
      <c r="E526" s="36"/>
      <c r="K526" s="36"/>
      <c r="L526" s="36"/>
      <c r="M526" s="36"/>
    </row>
    <row r="527" spans="5:13" ht="14.25" hidden="1">
      <c r="E527" s="36"/>
      <c r="K527" s="36"/>
      <c r="L527" s="36"/>
      <c r="M527" s="36"/>
    </row>
    <row r="528" spans="5:13" ht="14.25" hidden="1">
      <c r="E528" s="36"/>
      <c r="K528" s="36"/>
      <c r="L528" s="36"/>
      <c r="M528" s="36"/>
    </row>
    <row r="529" spans="5:13" ht="14.25" hidden="1">
      <c r="E529" s="36"/>
      <c r="K529" s="36"/>
      <c r="L529" s="36"/>
      <c r="M529" s="36"/>
    </row>
    <row r="530" spans="5:13" ht="14.25" hidden="1">
      <c r="E530" s="36"/>
      <c r="K530" s="36"/>
      <c r="L530" s="36"/>
      <c r="M530" s="36"/>
    </row>
    <row r="531" spans="5:13" ht="14.25" hidden="1">
      <c r="E531" s="36"/>
      <c r="K531" s="36"/>
      <c r="L531" s="36"/>
      <c r="M531" s="36"/>
    </row>
    <row r="532" spans="5:13" ht="14.25" hidden="1">
      <c r="E532" s="36"/>
      <c r="K532" s="36"/>
      <c r="L532" s="36"/>
      <c r="M532" s="36"/>
    </row>
    <row r="533" spans="5:13" ht="14.25" hidden="1">
      <c r="E533" s="36"/>
      <c r="K533" s="36"/>
      <c r="L533" s="36"/>
      <c r="M533" s="36"/>
    </row>
    <row r="534" spans="5:13" ht="14.25" hidden="1">
      <c r="E534" s="36"/>
      <c r="K534" s="36"/>
      <c r="L534" s="36"/>
      <c r="M534" s="36"/>
    </row>
    <row r="535" spans="5:13" ht="14.25" hidden="1">
      <c r="E535" s="36"/>
      <c r="K535" s="36"/>
      <c r="L535" s="36"/>
      <c r="M535" s="36"/>
    </row>
    <row r="536" spans="5:13" ht="14.25" hidden="1">
      <c r="E536" s="36"/>
      <c r="K536" s="36"/>
      <c r="L536" s="36"/>
      <c r="M536" s="36"/>
    </row>
    <row r="537" spans="5:13" ht="14.25" hidden="1">
      <c r="E537" s="36"/>
      <c r="K537" s="36"/>
      <c r="L537" s="36"/>
      <c r="M537" s="36"/>
    </row>
    <row r="538" spans="5:13" ht="14.25" hidden="1">
      <c r="E538" s="36"/>
      <c r="K538" s="36"/>
      <c r="L538" s="36"/>
      <c r="M538" s="36"/>
    </row>
    <row r="539" spans="5:13" ht="14.25" hidden="1">
      <c r="E539" s="36"/>
      <c r="K539" s="36"/>
      <c r="L539" s="36"/>
      <c r="M539" s="36"/>
    </row>
    <row r="540" spans="5:13" ht="14.25" hidden="1">
      <c r="E540" s="36"/>
      <c r="K540" s="36"/>
      <c r="L540" s="36"/>
      <c r="M540" s="36"/>
    </row>
    <row r="541" spans="5:13" ht="14.25" hidden="1">
      <c r="E541" s="36"/>
      <c r="K541" s="36"/>
      <c r="L541" s="36"/>
      <c r="M541" s="36"/>
    </row>
    <row r="542" spans="5:13" ht="14.25" hidden="1">
      <c r="E542" s="36"/>
      <c r="K542" s="36"/>
      <c r="L542" s="36"/>
      <c r="M542" s="36"/>
    </row>
    <row r="543" spans="5:13" ht="14.25" hidden="1">
      <c r="E543" s="36"/>
      <c r="K543" s="36"/>
      <c r="L543" s="36"/>
      <c r="M543" s="36"/>
    </row>
    <row r="544" spans="5:13" ht="14.25" hidden="1">
      <c r="E544" s="36"/>
      <c r="K544" s="36"/>
      <c r="L544" s="36"/>
      <c r="M544" s="36"/>
    </row>
    <row r="545" spans="5:13" ht="14.25" hidden="1">
      <c r="E545" s="36"/>
      <c r="K545" s="36"/>
      <c r="L545" s="36"/>
      <c r="M545" s="36"/>
    </row>
    <row r="546" spans="5:13" ht="14.25" hidden="1">
      <c r="E546" s="36"/>
      <c r="K546" s="36"/>
      <c r="L546" s="36"/>
      <c r="M546" s="36"/>
    </row>
    <row r="547" spans="5:13" ht="14.25" hidden="1">
      <c r="E547" s="36"/>
      <c r="K547" s="36"/>
      <c r="L547" s="36"/>
      <c r="M547" s="36"/>
    </row>
    <row r="548" spans="5:13" ht="14.25" hidden="1">
      <c r="E548" s="36"/>
      <c r="K548" s="36"/>
      <c r="L548" s="36"/>
      <c r="M548" s="36"/>
    </row>
    <row r="549" spans="5:13" ht="14.25" hidden="1">
      <c r="E549" s="36"/>
      <c r="K549" s="36"/>
      <c r="L549" s="36"/>
      <c r="M549" s="36"/>
    </row>
    <row r="550" spans="5:13" ht="14.25" hidden="1">
      <c r="E550" s="36"/>
      <c r="K550" s="36"/>
      <c r="L550" s="36"/>
      <c r="M550" s="36"/>
    </row>
    <row r="551" spans="5:13" ht="14.25" hidden="1">
      <c r="E551" s="36"/>
      <c r="K551" s="36"/>
      <c r="L551" s="36"/>
      <c r="M551" s="36"/>
    </row>
    <row r="552" spans="5:13" ht="14.25" hidden="1">
      <c r="E552" s="36"/>
      <c r="K552" s="36"/>
      <c r="L552" s="36"/>
      <c r="M552" s="36"/>
    </row>
    <row r="553" spans="5:13" ht="14.25" hidden="1">
      <c r="E553" s="36"/>
      <c r="K553" s="36"/>
      <c r="L553" s="36"/>
      <c r="M553" s="36"/>
    </row>
    <row r="554" spans="5:13" ht="14.25" hidden="1">
      <c r="E554" s="36"/>
      <c r="K554" s="36"/>
      <c r="L554" s="36"/>
      <c r="M554" s="36"/>
    </row>
    <row r="555" spans="5:13" ht="14.25" hidden="1">
      <c r="E555" s="36"/>
      <c r="K555" s="36"/>
      <c r="L555" s="36"/>
      <c r="M555" s="36"/>
    </row>
    <row r="556" spans="5:13" ht="14.25" hidden="1">
      <c r="E556" s="36"/>
      <c r="K556" s="36"/>
      <c r="L556" s="36"/>
      <c r="M556" s="36"/>
    </row>
    <row r="557" spans="5:13" ht="14.25" hidden="1">
      <c r="E557" s="36"/>
      <c r="K557" s="36"/>
      <c r="L557" s="36"/>
      <c r="M557" s="36"/>
    </row>
    <row r="558" spans="5:13" ht="14.25" hidden="1">
      <c r="E558" s="36"/>
      <c r="K558" s="36"/>
      <c r="L558" s="36"/>
      <c r="M558" s="36"/>
    </row>
    <row r="559" spans="5:13" ht="14.25" hidden="1">
      <c r="E559" s="36"/>
      <c r="K559" s="36"/>
      <c r="L559" s="36"/>
      <c r="M559" s="36"/>
    </row>
    <row r="560" spans="5:13" ht="14.25" hidden="1">
      <c r="E560" s="36"/>
      <c r="K560" s="36"/>
      <c r="L560" s="36"/>
      <c r="M560" s="36"/>
    </row>
    <row r="561" spans="5:13" ht="14.25" hidden="1">
      <c r="E561" s="36"/>
      <c r="K561" s="36"/>
      <c r="L561" s="36"/>
      <c r="M561" s="36"/>
    </row>
    <row r="562" spans="5:13" ht="14.25" hidden="1">
      <c r="E562" s="36"/>
      <c r="K562" s="36"/>
      <c r="L562" s="36"/>
      <c r="M562" s="36"/>
    </row>
    <row r="563" spans="5:13" ht="14.25" hidden="1">
      <c r="E563" s="36"/>
      <c r="K563" s="36"/>
      <c r="L563" s="36"/>
      <c r="M563" s="36"/>
    </row>
    <row r="564" spans="5:13" ht="14.25" hidden="1">
      <c r="E564" s="36"/>
      <c r="K564" s="36"/>
      <c r="L564" s="36"/>
      <c r="M564" s="36"/>
    </row>
    <row r="565" spans="5:13" ht="14.25" hidden="1">
      <c r="E565" s="36"/>
      <c r="K565" s="36"/>
      <c r="L565" s="36"/>
      <c r="M565" s="36"/>
    </row>
    <row r="566" spans="5:13" ht="14.25" hidden="1">
      <c r="E566" s="36"/>
      <c r="K566" s="36"/>
      <c r="L566" s="36"/>
      <c r="M566" s="36"/>
    </row>
    <row r="567" spans="5:13" ht="14.25" hidden="1">
      <c r="E567" s="36"/>
      <c r="K567" s="36"/>
      <c r="L567" s="36"/>
      <c r="M567" s="36"/>
    </row>
    <row r="568" spans="5:13" ht="14.25" hidden="1">
      <c r="E568" s="36"/>
      <c r="K568" s="36"/>
      <c r="L568" s="36"/>
      <c r="M568" s="36"/>
    </row>
    <row r="569" spans="5:13" ht="14.25" hidden="1">
      <c r="E569" s="36"/>
      <c r="K569" s="36"/>
      <c r="L569" s="36"/>
      <c r="M569" s="36"/>
    </row>
    <row r="570" spans="5:13" ht="14.25" hidden="1">
      <c r="E570" s="36"/>
      <c r="K570" s="36"/>
      <c r="L570" s="36"/>
      <c r="M570" s="36"/>
    </row>
    <row r="571" spans="5:13" ht="14.25" hidden="1">
      <c r="E571" s="36"/>
      <c r="K571" s="36"/>
      <c r="L571" s="36"/>
      <c r="M571" s="36"/>
    </row>
    <row r="572" spans="5:13" ht="14.25" hidden="1">
      <c r="E572" s="36"/>
      <c r="K572" s="36"/>
      <c r="L572" s="36"/>
      <c r="M572" s="36"/>
    </row>
    <row r="573" spans="5:13" ht="14.25" hidden="1">
      <c r="E573" s="36"/>
      <c r="K573" s="36"/>
      <c r="L573" s="36"/>
      <c r="M573" s="36"/>
    </row>
    <row r="574" spans="5:13" ht="14.25" hidden="1">
      <c r="E574" s="36"/>
      <c r="K574" s="36"/>
      <c r="L574" s="36"/>
      <c r="M574" s="36"/>
    </row>
    <row r="575" spans="5:13" ht="14.25" hidden="1">
      <c r="E575" s="36"/>
      <c r="K575" s="36"/>
      <c r="L575" s="36"/>
      <c r="M575" s="36"/>
    </row>
    <row r="576" spans="5:13" ht="14.25" hidden="1">
      <c r="E576" s="36"/>
      <c r="K576" s="36"/>
      <c r="L576" s="36"/>
      <c r="M576" s="36"/>
    </row>
    <row r="577" spans="5:13" ht="14.25" hidden="1">
      <c r="E577" s="36"/>
      <c r="K577" s="36"/>
      <c r="L577" s="36"/>
      <c r="M577" s="36"/>
    </row>
    <row r="578" spans="5:13" ht="14.25" hidden="1">
      <c r="E578" s="36"/>
      <c r="K578" s="36"/>
      <c r="L578" s="36"/>
      <c r="M578" s="36"/>
    </row>
    <row r="579" spans="5:13" ht="14.25" hidden="1">
      <c r="E579" s="36"/>
      <c r="K579" s="36"/>
      <c r="L579" s="36"/>
      <c r="M579" s="36"/>
    </row>
    <row r="580" spans="5:13" ht="14.25" hidden="1">
      <c r="E580" s="36"/>
      <c r="K580" s="36"/>
      <c r="L580" s="36"/>
      <c r="M580" s="36"/>
    </row>
    <row r="581" spans="5:13" ht="14.25" hidden="1">
      <c r="E581" s="36"/>
      <c r="K581" s="36"/>
      <c r="L581" s="36"/>
      <c r="M581" s="36"/>
    </row>
    <row r="582" spans="5:13" ht="14.25" hidden="1">
      <c r="E582" s="36"/>
      <c r="K582" s="36"/>
      <c r="L582" s="36"/>
      <c r="M582" s="36"/>
    </row>
    <row r="583" spans="5:13" ht="14.25" hidden="1">
      <c r="E583" s="36"/>
      <c r="K583" s="36"/>
      <c r="L583" s="36"/>
      <c r="M583" s="36"/>
    </row>
    <row r="584" spans="5:13" ht="14.25" hidden="1">
      <c r="E584" s="36"/>
      <c r="K584" s="36"/>
      <c r="L584" s="36"/>
      <c r="M584" s="36"/>
    </row>
    <row r="585" spans="5:13" ht="14.25" hidden="1">
      <c r="E585" s="36"/>
      <c r="K585" s="36"/>
      <c r="L585" s="36"/>
      <c r="M585" s="36"/>
    </row>
    <row r="586" spans="5:13" ht="14.25" hidden="1">
      <c r="E586" s="36"/>
      <c r="K586" s="36"/>
      <c r="L586" s="36"/>
      <c r="M586" s="36"/>
    </row>
    <row r="587" spans="5:13" ht="14.25" hidden="1">
      <c r="E587" s="36"/>
      <c r="K587" s="36"/>
      <c r="L587" s="36"/>
      <c r="M587" s="36"/>
    </row>
    <row r="588" spans="5:13" ht="14.25" hidden="1">
      <c r="E588" s="36"/>
      <c r="K588" s="36"/>
      <c r="L588" s="36"/>
      <c r="M588" s="36"/>
    </row>
    <row r="589" spans="5:13" ht="14.25" hidden="1">
      <c r="E589" s="36"/>
      <c r="K589" s="36"/>
      <c r="L589" s="36"/>
      <c r="M589" s="36"/>
    </row>
    <row r="590" spans="5:13" ht="14.25" hidden="1">
      <c r="E590" s="36"/>
      <c r="K590" s="36"/>
      <c r="L590" s="36"/>
      <c r="M590" s="36"/>
    </row>
    <row r="591" spans="5:13" ht="14.25" hidden="1">
      <c r="E591" s="36"/>
      <c r="K591" s="36"/>
      <c r="L591" s="36"/>
      <c r="M591" s="36"/>
    </row>
    <row r="592" spans="5:13" ht="14.25" hidden="1">
      <c r="E592" s="36"/>
      <c r="K592" s="36"/>
      <c r="L592" s="36"/>
      <c r="M592" s="36"/>
    </row>
    <row r="593" spans="5:13" ht="14.25" hidden="1">
      <c r="E593" s="36"/>
      <c r="K593" s="36"/>
      <c r="L593" s="36"/>
      <c r="M593" s="36"/>
    </row>
    <row r="594" spans="5:13" ht="14.25" hidden="1">
      <c r="E594" s="36"/>
      <c r="K594" s="36"/>
      <c r="L594" s="36"/>
      <c r="M594" s="36"/>
    </row>
    <row r="595" spans="5:13" ht="14.25" hidden="1">
      <c r="E595" s="36"/>
      <c r="K595" s="36"/>
      <c r="L595" s="36"/>
      <c r="M595" s="36"/>
    </row>
    <row r="596" spans="5:13" ht="14.25" hidden="1">
      <c r="E596" s="36"/>
      <c r="K596" s="36"/>
      <c r="L596" s="36"/>
      <c r="M596" s="36"/>
    </row>
    <row r="597" spans="5:13" ht="14.25" hidden="1">
      <c r="E597" s="36"/>
      <c r="K597" s="36"/>
      <c r="L597" s="36"/>
      <c r="M597" s="36"/>
    </row>
    <row r="598" spans="5:13" ht="14.25" hidden="1">
      <c r="E598" s="36"/>
      <c r="K598" s="36"/>
      <c r="L598" s="36"/>
      <c r="M598" s="36"/>
    </row>
    <row r="599" spans="5:13" ht="14.25" hidden="1">
      <c r="E599" s="36"/>
      <c r="K599" s="36"/>
      <c r="L599" s="36"/>
      <c r="M599" s="36"/>
    </row>
    <row r="600" spans="5:13" ht="14.25" hidden="1">
      <c r="E600" s="36"/>
      <c r="K600" s="36"/>
      <c r="L600" s="36"/>
      <c r="M600" s="36"/>
    </row>
    <row r="601" spans="5:13" ht="14.25" hidden="1">
      <c r="E601" s="36"/>
      <c r="K601" s="36"/>
      <c r="L601" s="36"/>
      <c r="M601" s="36"/>
    </row>
    <row r="602" spans="5:13" ht="14.25" hidden="1">
      <c r="E602" s="36"/>
      <c r="K602" s="36"/>
      <c r="L602" s="36"/>
      <c r="M602" s="36"/>
    </row>
    <row r="603" spans="5:13" ht="14.25" hidden="1">
      <c r="E603" s="36"/>
      <c r="K603" s="36"/>
      <c r="L603" s="36"/>
      <c r="M603" s="36"/>
    </row>
    <row r="604" spans="5:13" ht="14.25" hidden="1">
      <c r="E604" s="36"/>
      <c r="K604" s="36"/>
      <c r="L604" s="36"/>
      <c r="M604" s="36"/>
    </row>
    <row r="605" spans="5:13" ht="14.25" hidden="1">
      <c r="E605" s="36"/>
      <c r="K605" s="36"/>
      <c r="L605" s="36"/>
      <c r="M605" s="36"/>
    </row>
    <row r="606" spans="5:13" ht="14.25" hidden="1">
      <c r="E606" s="36"/>
      <c r="K606" s="36"/>
      <c r="L606" s="36"/>
      <c r="M606" s="36"/>
    </row>
    <row r="607" spans="5:13" ht="14.25" hidden="1">
      <c r="E607" s="36"/>
      <c r="K607" s="36"/>
      <c r="L607" s="36"/>
      <c r="M607" s="36"/>
    </row>
    <row r="608" spans="5:13" ht="14.25" hidden="1">
      <c r="E608" s="36"/>
      <c r="K608" s="36"/>
      <c r="L608" s="36"/>
      <c r="M608" s="36"/>
    </row>
    <row r="609" spans="5:13" ht="14.25" hidden="1">
      <c r="E609" s="36"/>
      <c r="K609" s="36"/>
      <c r="L609" s="36"/>
      <c r="M609" s="36"/>
    </row>
    <row r="610" spans="5:13" ht="14.25" hidden="1">
      <c r="E610" s="36"/>
      <c r="K610" s="36"/>
      <c r="L610" s="36"/>
      <c r="M610" s="36"/>
    </row>
    <row r="611" spans="5:13" ht="14.25" hidden="1">
      <c r="E611" s="36"/>
      <c r="K611" s="36"/>
      <c r="L611" s="36"/>
      <c r="M611" s="36"/>
    </row>
    <row r="612" spans="5:13" ht="14.25" hidden="1">
      <c r="E612" s="36"/>
      <c r="K612" s="36"/>
      <c r="L612" s="36"/>
      <c r="M612" s="36"/>
    </row>
    <row r="613" spans="5:13" ht="14.25" hidden="1">
      <c r="E613" s="36"/>
      <c r="K613" s="36"/>
      <c r="L613" s="36"/>
      <c r="M613" s="36"/>
    </row>
    <row r="614" spans="5:13" ht="14.25" hidden="1">
      <c r="E614" s="36"/>
      <c r="K614" s="36"/>
      <c r="L614" s="36"/>
      <c r="M614" s="36"/>
    </row>
    <row r="615" spans="5:13" ht="14.25" hidden="1">
      <c r="E615" s="36"/>
      <c r="K615" s="36"/>
      <c r="L615" s="36"/>
      <c r="M615" s="36"/>
    </row>
    <row r="616" spans="5:13" ht="14.25" hidden="1">
      <c r="E616" s="36"/>
      <c r="K616" s="36"/>
      <c r="L616" s="36"/>
      <c r="M616" s="36"/>
    </row>
    <row r="617" spans="5:13" ht="14.25" hidden="1">
      <c r="E617" s="36"/>
      <c r="K617" s="36"/>
      <c r="L617" s="36"/>
      <c r="M617" s="36"/>
    </row>
    <row r="618" spans="5:13" ht="14.25" hidden="1">
      <c r="E618" s="36"/>
      <c r="K618" s="36"/>
      <c r="L618" s="36"/>
      <c r="M618" s="36"/>
    </row>
    <row r="619" spans="5:13" ht="14.25" hidden="1">
      <c r="E619" s="36"/>
      <c r="K619" s="36"/>
      <c r="L619" s="36"/>
      <c r="M619" s="36"/>
    </row>
    <row r="620" spans="5:13" ht="14.25" hidden="1">
      <c r="E620" s="36"/>
      <c r="K620" s="36"/>
      <c r="L620" s="36"/>
      <c r="M620" s="36"/>
    </row>
    <row r="621" spans="5:13" ht="14.25" hidden="1">
      <c r="E621" s="36"/>
      <c r="K621" s="36"/>
      <c r="L621" s="36"/>
      <c r="M621" s="36"/>
    </row>
    <row r="622" spans="5:13" ht="14.25" hidden="1">
      <c r="E622" s="36"/>
      <c r="K622" s="36"/>
      <c r="L622" s="36"/>
      <c r="M622" s="36"/>
    </row>
    <row r="623" spans="5:13" ht="14.25" hidden="1">
      <c r="E623" s="36"/>
      <c r="K623" s="36"/>
      <c r="L623" s="36"/>
      <c r="M623" s="36"/>
    </row>
    <row r="624" spans="5:13" ht="14.25" hidden="1">
      <c r="E624" s="36"/>
      <c r="K624" s="36"/>
      <c r="L624" s="36"/>
      <c r="M624" s="36"/>
    </row>
    <row r="625" spans="5:13" ht="14.25" hidden="1">
      <c r="E625" s="36"/>
      <c r="K625" s="36"/>
      <c r="L625" s="36"/>
      <c r="M625" s="36"/>
    </row>
    <row r="626" spans="5:13" ht="14.25" hidden="1">
      <c r="E626" s="36"/>
      <c r="K626" s="36"/>
      <c r="L626" s="36"/>
      <c r="M626" s="36"/>
    </row>
    <row r="627" spans="5:13" ht="14.25" hidden="1">
      <c r="E627" s="36"/>
      <c r="K627" s="36"/>
      <c r="L627" s="36"/>
      <c r="M627" s="36"/>
    </row>
    <row r="628" spans="5:13" ht="14.25" hidden="1">
      <c r="E628" s="36"/>
      <c r="K628" s="36"/>
      <c r="L628" s="36"/>
      <c r="M628" s="36"/>
    </row>
    <row r="629" spans="5:13" ht="14.25" hidden="1">
      <c r="E629" s="36"/>
      <c r="K629" s="36"/>
      <c r="L629" s="36"/>
      <c r="M629" s="36"/>
    </row>
    <row r="630" spans="5:13" ht="14.25" hidden="1">
      <c r="E630" s="36"/>
      <c r="K630" s="36"/>
      <c r="L630" s="36"/>
      <c r="M630" s="36"/>
    </row>
    <row r="631" spans="5:13" ht="14.25" hidden="1">
      <c r="E631" s="36"/>
      <c r="K631" s="36"/>
      <c r="L631" s="36"/>
      <c r="M631" s="36"/>
    </row>
    <row r="632" spans="5:13" ht="14.25" hidden="1">
      <c r="E632" s="36"/>
      <c r="K632" s="36"/>
      <c r="L632" s="36"/>
      <c r="M632" s="36"/>
    </row>
    <row r="633" spans="5:13" ht="14.25" hidden="1">
      <c r="E633" s="36"/>
      <c r="K633" s="36"/>
      <c r="L633" s="36"/>
      <c r="M633" s="36"/>
    </row>
    <row r="634" spans="5:13" ht="14.25" hidden="1">
      <c r="E634" s="36"/>
      <c r="K634" s="36"/>
      <c r="L634" s="36"/>
      <c r="M634" s="36"/>
    </row>
    <row r="635" spans="5:13" ht="14.25" hidden="1">
      <c r="E635" s="36"/>
      <c r="K635" s="36"/>
      <c r="L635" s="36"/>
      <c r="M635" s="36"/>
    </row>
    <row r="636" spans="5:13" ht="14.25" hidden="1">
      <c r="E636" s="36"/>
      <c r="K636" s="36"/>
      <c r="L636" s="36"/>
      <c r="M636" s="36"/>
    </row>
    <row r="637" spans="5:13" ht="14.25" hidden="1">
      <c r="E637" s="36"/>
      <c r="K637" s="36"/>
      <c r="L637" s="36"/>
      <c r="M637" s="36"/>
    </row>
    <row r="638" spans="5:13" ht="14.25" hidden="1">
      <c r="E638" s="36"/>
      <c r="K638" s="36"/>
      <c r="L638" s="36"/>
      <c r="M638" s="36"/>
    </row>
    <row r="639" spans="5:13" ht="14.25" hidden="1">
      <c r="E639" s="36"/>
      <c r="K639" s="36"/>
      <c r="L639" s="36"/>
      <c r="M639" s="36"/>
    </row>
    <row r="640" spans="5:13" ht="14.25" hidden="1">
      <c r="E640" s="36"/>
      <c r="K640" s="36"/>
      <c r="L640" s="36"/>
      <c r="M640" s="36"/>
    </row>
    <row r="641" spans="5:13" ht="14.25" hidden="1">
      <c r="E641" s="36"/>
      <c r="K641" s="36"/>
      <c r="L641" s="36"/>
      <c r="M641" s="36"/>
    </row>
    <row r="642" spans="5:13" ht="14.25" hidden="1">
      <c r="E642" s="36"/>
      <c r="K642" s="36"/>
      <c r="L642" s="36"/>
      <c r="M642" s="36"/>
    </row>
    <row r="643" spans="5:13" ht="14.25" hidden="1">
      <c r="E643" s="36"/>
      <c r="K643" s="36"/>
      <c r="L643" s="36"/>
      <c r="M643" s="36"/>
    </row>
    <row r="644" spans="5:13" ht="14.25" hidden="1">
      <c r="E644" s="36"/>
      <c r="K644" s="36"/>
      <c r="L644" s="36"/>
      <c r="M644" s="36"/>
    </row>
    <row r="645" spans="5:13" ht="14.25" hidden="1">
      <c r="E645" s="36"/>
      <c r="K645" s="36"/>
      <c r="L645" s="36"/>
      <c r="M645" s="36"/>
    </row>
    <row r="646" spans="5:13" ht="14.25" hidden="1">
      <c r="E646" s="36"/>
      <c r="K646" s="36"/>
      <c r="L646" s="36"/>
      <c r="M646" s="36"/>
    </row>
    <row r="647" spans="5:13" ht="14.25" hidden="1">
      <c r="E647" s="36"/>
      <c r="K647" s="36"/>
      <c r="L647" s="36"/>
      <c r="M647" s="36"/>
    </row>
    <row r="648" spans="5:13" ht="14.25" hidden="1">
      <c r="E648" s="36"/>
      <c r="K648" s="36"/>
      <c r="L648" s="36"/>
      <c r="M648" s="36"/>
    </row>
    <row r="649" spans="5:13" ht="14.25" hidden="1">
      <c r="E649" s="36"/>
      <c r="K649" s="36"/>
      <c r="L649" s="36"/>
      <c r="M649" s="36"/>
    </row>
    <row r="650" spans="5:13" ht="14.25" hidden="1">
      <c r="E650" s="36"/>
      <c r="K650" s="36"/>
      <c r="L650" s="36"/>
      <c r="M650" s="36"/>
    </row>
    <row r="651" spans="5:13" ht="14.25" hidden="1">
      <c r="E651" s="36"/>
      <c r="K651" s="36"/>
      <c r="L651" s="36"/>
      <c r="M651" s="36"/>
    </row>
    <row r="652" spans="5:13" ht="14.25" hidden="1">
      <c r="E652" s="36"/>
      <c r="K652" s="36"/>
      <c r="L652" s="36"/>
      <c r="M652" s="36"/>
    </row>
    <row r="653" spans="5:13" ht="14.25" hidden="1">
      <c r="E653" s="36"/>
      <c r="K653" s="36"/>
      <c r="L653" s="36"/>
      <c r="M653" s="36"/>
    </row>
    <row r="654" spans="5:13" ht="14.25" hidden="1">
      <c r="E654" s="36"/>
      <c r="K654" s="36"/>
      <c r="L654" s="36"/>
      <c r="M654" s="36"/>
    </row>
    <row r="655" spans="5:13" ht="14.25" hidden="1">
      <c r="E655" s="36"/>
      <c r="K655" s="36"/>
      <c r="L655" s="36"/>
      <c r="M655" s="36"/>
    </row>
    <row r="656" spans="5:13" ht="14.25" hidden="1">
      <c r="E656" s="36"/>
      <c r="K656" s="36"/>
      <c r="L656" s="36"/>
      <c r="M656" s="36"/>
    </row>
    <row r="657" spans="5:13" ht="14.25" hidden="1">
      <c r="E657" s="36"/>
      <c r="K657" s="36"/>
      <c r="L657" s="36"/>
      <c r="M657" s="36"/>
    </row>
    <row r="658" spans="5:13" ht="14.25" hidden="1">
      <c r="E658" s="36"/>
      <c r="K658" s="36"/>
      <c r="L658" s="36"/>
      <c r="M658" s="36"/>
    </row>
    <row r="659" spans="5:13" ht="14.25" hidden="1">
      <c r="E659" s="36"/>
      <c r="K659" s="36"/>
      <c r="L659" s="36"/>
      <c r="M659" s="36"/>
    </row>
    <row r="660" spans="5:13" ht="14.25" hidden="1">
      <c r="E660" s="36"/>
      <c r="K660" s="36"/>
      <c r="L660" s="36"/>
      <c r="M660" s="36"/>
    </row>
    <row r="661" spans="5:13" ht="14.25" hidden="1">
      <c r="E661" s="36"/>
      <c r="K661" s="36"/>
      <c r="L661" s="36"/>
      <c r="M661" s="36"/>
    </row>
    <row r="662" spans="5:13" ht="14.25" hidden="1">
      <c r="E662" s="36"/>
      <c r="K662" s="36"/>
      <c r="L662" s="36"/>
      <c r="M662" s="36"/>
    </row>
    <row r="663" spans="5:13" ht="14.25" hidden="1">
      <c r="E663" s="36"/>
      <c r="K663" s="36"/>
      <c r="L663" s="36"/>
      <c r="M663" s="36"/>
    </row>
    <row r="664" spans="5:13" ht="14.25" hidden="1">
      <c r="E664" s="36"/>
      <c r="K664" s="36"/>
      <c r="L664" s="36"/>
      <c r="M664" s="36"/>
    </row>
    <row r="665" spans="5:13" ht="14.25" hidden="1">
      <c r="E665" s="36"/>
      <c r="K665" s="36"/>
      <c r="L665" s="36"/>
      <c r="M665" s="36"/>
    </row>
    <row r="666" spans="5:13" ht="14.25" hidden="1">
      <c r="E666" s="36"/>
      <c r="K666" s="36"/>
      <c r="L666" s="36"/>
      <c r="M666" s="36"/>
    </row>
    <row r="667" spans="5:13" ht="14.25" hidden="1">
      <c r="E667" s="36"/>
      <c r="K667" s="36"/>
      <c r="L667" s="36"/>
      <c r="M667" s="36"/>
    </row>
    <row r="668" spans="5:13" ht="14.25" hidden="1">
      <c r="E668" s="36"/>
      <c r="K668" s="36"/>
      <c r="L668" s="36"/>
      <c r="M668" s="36"/>
    </row>
    <row r="669" spans="5:13" ht="14.25" hidden="1">
      <c r="E669" s="36"/>
      <c r="K669" s="36"/>
      <c r="L669" s="36"/>
      <c r="M669" s="36"/>
    </row>
    <row r="670" spans="5:13" ht="14.25" hidden="1">
      <c r="E670" s="36"/>
      <c r="K670" s="36"/>
      <c r="L670" s="36"/>
      <c r="M670" s="36"/>
    </row>
    <row r="671" spans="5:13" ht="14.25" hidden="1">
      <c r="E671" s="36"/>
      <c r="K671" s="36"/>
      <c r="L671" s="36"/>
      <c r="M671" s="36"/>
    </row>
    <row r="672" spans="5:13" ht="14.25" hidden="1">
      <c r="E672" s="36"/>
      <c r="K672" s="36"/>
      <c r="L672" s="36"/>
      <c r="M672" s="36"/>
    </row>
    <row r="673" spans="5:13" ht="14.25" hidden="1">
      <c r="E673" s="36"/>
      <c r="K673" s="36"/>
      <c r="L673" s="36"/>
      <c r="M673" s="36"/>
    </row>
    <row r="674" spans="5:13" ht="14.25" hidden="1">
      <c r="E674" s="36"/>
      <c r="K674" s="36"/>
      <c r="L674" s="36"/>
      <c r="M674" s="36"/>
    </row>
    <row r="675" spans="5:13" ht="14.25" hidden="1">
      <c r="E675" s="36"/>
      <c r="K675" s="36"/>
      <c r="L675" s="36"/>
      <c r="M675" s="36"/>
    </row>
    <row r="676" spans="5:13" ht="14.25" hidden="1">
      <c r="E676" s="36"/>
      <c r="K676" s="36"/>
      <c r="L676" s="36"/>
      <c r="M676" s="36"/>
    </row>
    <row r="677" spans="5:13" ht="14.25" hidden="1">
      <c r="E677" s="36"/>
      <c r="K677" s="36"/>
      <c r="L677" s="36"/>
      <c r="M677" s="36"/>
    </row>
    <row r="678" spans="5:13" ht="14.25" hidden="1">
      <c r="E678" s="36"/>
      <c r="K678" s="36"/>
      <c r="L678" s="36"/>
      <c r="M678" s="36"/>
    </row>
    <row r="679" spans="5:13" ht="14.25" hidden="1">
      <c r="E679" s="36"/>
      <c r="K679" s="36"/>
      <c r="L679" s="36"/>
      <c r="M679" s="36"/>
    </row>
    <row r="680" spans="5:13" ht="14.25" hidden="1">
      <c r="E680" s="36"/>
      <c r="K680" s="36"/>
      <c r="L680" s="36"/>
      <c r="M680" s="36"/>
    </row>
    <row r="681" spans="5:13" ht="14.25" hidden="1">
      <c r="E681" s="36"/>
      <c r="K681" s="36"/>
      <c r="L681" s="36"/>
      <c r="M681" s="36"/>
    </row>
    <row r="682" spans="5:13" ht="14.25" hidden="1">
      <c r="E682" s="36"/>
      <c r="K682" s="36"/>
      <c r="L682" s="36"/>
      <c r="M682" s="36"/>
    </row>
    <row r="683" spans="5:13" ht="14.25" hidden="1">
      <c r="E683" s="36"/>
      <c r="K683" s="36"/>
      <c r="L683" s="36"/>
      <c r="M683" s="36"/>
    </row>
    <row r="684" spans="5:13" ht="14.25" hidden="1">
      <c r="E684" s="36"/>
      <c r="K684" s="36"/>
      <c r="L684" s="36"/>
      <c r="M684" s="36"/>
    </row>
    <row r="685" spans="5:13" ht="14.25" hidden="1">
      <c r="E685" s="36"/>
      <c r="K685" s="36"/>
      <c r="L685" s="36"/>
      <c r="M685" s="36"/>
    </row>
    <row r="686" spans="5:13" ht="14.25" hidden="1">
      <c r="E686" s="36"/>
      <c r="K686" s="36"/>
      <c r="L686" s="36"/>
      <c r="M686" s="36"/>
    </row>
    <row r="687" spans="5:13" ht="14.25" hidden="1">
      <c r="E687" s="36"/>
      <c r="K687" s="36"/>
      <c r="L687" s="36"/>
      <c r="M687" s="36"/>
    </row>
    <row r="688" spans="5:13" ht="14.25" hidden="1">
      <c r="E688" s="36"/>
      <c r="K688" s="36"/>
      <c r="L688" s="36"/>
      <c r="M688" s="36"/>
    </row>
    <row r="689" spans="5:13" ht="14.25" hidden="1">
      <c r="E689" s="36"/>
      <c r="K689" s="36"/>
      <c r="L689" s="36"/>
      <c r="M689" s="36"/>
    </row>
    <row r="690" spans="5:13" ht="14.25" hidden="1">
      <c r="E690" s="36"/>
      <c r="K690" s="36"/>
      <c r="L690" s="36"/>
      <c r="M690" s="36"/>
    </row>
    <row r="691" spans="5:13" ht="14.25" hidden="1">
      <c r="E691" s="36"/>
      <c r="K691" s="36"/>
      <c r="L691" s="36"/>
      <c r="M691" s="36"/>
    </row>
    <row r="692" spans="5:13" ht="14.25" hidden="1">
      <c r="E692" s="36"/>
      <c r="K692" s="36"/>
      <c r="L692" s="36"/>
      <c r="M692" s="36"/>
    </row>
    <row r="693" spans="5:13" ht="14.25" hidden="1">
      <c r="E693" s="36"/>
      <c r="K693" s="36"/>
      <c r="L693" s="36"/>
      <c r="M693" s="36"/>
    </row>
    <row r="694" spans="5:13" ht="14.25" hidden="1">
      <c r="E694" s="36"/>
      <c r="K694" s="36"/>
      <c r="L694" s="36"/>
      <c r="M694" s="36"/>
    </row>
    <row r="695" spans="5:13" ht="14.25" hidden="1">
      <c r="E695" s="36"/>
      <c r="K695" s="36"/>
      <c r="L695" s="36"/>
      <c r="M695" s="36"/>
    </row>
    <row r="696" spans="5:13" ht="14.25" hidden="1">
      <c r="E696" s="36"/>
      <c r="K696" s="36"/>
      <c r="L696" s="36"/>
      <c r="M696" s="36"/>
    </row>
    <row r="697" spans="5:13" ht="14.25" hidden="1">
      <c r="E697" s="36"/>
      <c r="K697" s="36"/>
      <c r="L697" s="36"/>
      <c r="M697" s="36"/>
    </row>
    <row r="698" spans="5:13" ht="14.25" hidden="1">
      <c r="E698" s="36"/>
      <c r="K698" s="36"/>
      <c r="L698" s="36"/>
      <c r="M698" s="36"/>
    </row>
    <row r="699" spans="5:13" ht="14.25" hidden="1">
      <c r="E699" s="36"/>
      <c r="K699" s="36"/>
      <c r="L699" s="36"/>
      <c r="M699" s="36"/>
    </row>
    <row r="700" spans="5:13" ht="14.25" hidden="1">
      <c r="E700" s="36"/>
      <c r="K700" s="36"/>
      <c r="L700" s="36"/>
      <c r="M700" s="36"/>
    </row>
    <row r="701" spans="5:13" ht="14.25" hidden="1">
      <c r="E701" s="36"/>
      <c r="K701" s="36"/>
      <c r="L701" s="36"/>
      <c r="M701" s="36"/>
    </row>
    <row r="702" spans="5:13" ht="14.25" hidden="1">
      <c r="E702" s="36"/>
      <c r="K702" s="36"/>
      <c r="L702" s="36"/>
      <c r="M702" s="36"/>
    </row>
    <row r="703" spans="5:13" ht="14.25" hidden="1">
      <c r="E703" s="36"/>
      <c r="K703" s="36"/>
      <c r="L703" s="36"/>
      <c r="M703" s="36"/>
    </row>
    <row r="704" spans="5:13" ht="14.25" hidden="1">
      <c r="E704" s="36"/>
      <c r="K704" s="36"/>
      <c r="L704" s="36"/>
      <c r="M704" s="36"/>
    </row>
    <row r="705" spans="5:13" ht="14.25" hidden="1">
      <c r="E705" s="36"/>
      <c r="K705" s="36"/>
      <c r="L705" s="36"/>
      <c r="M705" s="36"/>
    </row>
    <row r="706" spans="5:13" ht="14.25" hidden="1">
      <c r="E706" s="36"/>
      <c r="K706" s="36"/>
      <c r="L706" s="36"/>
      <c r="M706" s="36"/>
    </row>
    <row r="707" spans="5:13" ht="14.25" hidden="1">
      <c r="E707" s="36"/>
      <c r="K707" s="36"/>
      <c r="L707" s="36"/>
      <c r="M707" s="36"/>
    </row>
    <row r="708" spans="5:13" ht="14.25" hidden="1">
      <c r="E708" s="36"/>
      <c r="K708" s="36"/>
      <c r="L708" s="36"/>
      <c r="M708" s="36"/>
    </row>
    <row r="709" spans="5:13" ht="14.25" hidden="1">
      <c r="E709" s="36"/>
      <c r="K709" s="36"/>
      <c r="L709" s="36"/>
      <c r="M709" s="36"/>
    </row>
    <row r="710" spans="5:13" ht="14.25" hidden="1">
      <c r="E710" s="36"/>
      <c r="K710" s="36"/>
      <c r="L710" s="36"/>
      <c r="M710" s="36"/>
    </row>
    <row r="711" spans="5:13" ht="14.25" hidden="1">
      <c r="E711" s="36"/>
      <c r="K711" s="36"/>
      <c r="L711" s="36"/>
      <c r="M711" s="36"/>
    </row>
    <row r="712" spans="5:13" ht="14.25" hidden="1">
      <c r="E712" s="36"/>
      <c r="K712" s="36"/>
      <c r="L712" s="36"/>
      <c r="M712" s="36"/>
    </row>
    <row r="713" spans="5:13" ht="14.25" hidden="1">
      <c r="E713" s="36"/>
      <c r="K713" s="36"/>
      <c r="L713" s="36"/>
      <c r="M713" s="36"/>
    </row>
    <row r="714" spans="5:13" ht="14.25" hidden="1">
      <c r="E714" s="36"/>
      <c r="K714" s="36"/>
      <c r="L714" s="36"/>
      <c r="M714" s="36"/>
    </row>
    <row r="715" spans="5:13" ht="14.25" hidden="1">
      <c r="E715" s="36"/>
      <c r="K715" s="36"/>
      <c r="L715" s="36"/>
      <c r="M715" s="36"/>
    </row>
    <row r="716" spans="5:13" ht="14.25" hidden="1">
      <c r="E716" s="36"/>
      <c r="K716" s="36"/>
      <c r="L716" s="36"/>
      <c r="M716" s="36"/>
    </row>
    <row r="717" spans="5:13" ht="14.25" hidden="1">
      <c r="E717" s="36"/>
      <c r="K717" s="36"/>
      <c r="L717" s="36"/>
      <c r="M717" s="36"/>
    </row>
    <row r="718" spans="5:13" ht="14.25" hidden="1">
      <c r="E718" s="36"/>
      <c r="K718" s="36"/>
      <c r="L718" s="36"/>
      <c r="M718" s="36"/>
    </row>
    <row r="719" spans="5:13" ht="14.25" hidden="1">
      <c r="E719" s="36"/>
      <c r="K719" s="36"/>
      <c r="L719" s="36"/>
      <c r="M719" s="36"/>
    </row>
    <row r="720" spans="5:13" ht="14.25" hidden="1">
      <c r="E720" s="36"/>
      <c r="K720" s="36"/>
      <c r="L720" s="36"/>
      <c r="M720" s="36"/>
    </row>
    <row r="721" spans="5:13" ht="14.25" hidden="1">
      <c r="E721" s="36"/>
      <c r="K721" s="36"/>
      <c r="L721" s="36"/>
      <c r="M721" s="36"/>
    </row>
    <row r="722" spans="5:13" ht="14.25" hidden="1">
      <c r="E722" s="36"/>
      <c r="K722" s="36"/>
      <c r="L722" s="36"/>
      <c r="M722" s="36"/>
    </row>
    <row r="723" spans="5:13" ht="14.25" hidden="1">
      <c r="E723" s="36"/>
      <c r="K723" s="36"/>
      <c r="L723" s="36"/>
      <c r="M723" s="36"/>
    </row>
    <row r="724" spans="5:13" ht="14.25" hidden="1">
      <c r="E724" s="36"/>
      <c r="K724" s="36"/>
      <c r="L724" s="36"/>
      <c r="M724" s="36"/>
    </row>
    <row r="725" spans="5:13" ht="14.25" hidden="1">
      <c r="E725" s="36"/>
      <c r="K725" s="36"/>
      <c r="L725" s="36"/>
      <c r="M725" s="36"/>
    </row>
    <row r="726" spans="5:13" ht="14.25" hidden="1">
      <c r="E726" s="36"/>
      <c r="K726" s="36"/>
      <c r="L726" s="36"/>
      <c r="M726" s="36"/>
    </row>
    <row r="727" spans="5:13" ht="14.25" hidden="1">
      <c r="E727" s="36"/>
      <c r="K727" s="36"/>
      <c r="L727" s="36"/>
      <c r="M727" s="36"/>
    </row>
    <row r="728" spans="5:13" ht="14.25" hidden="1">
      <c r="E728" s="36"/>
      <c r="K728" s="36"/>
      <c r="L728" s="36"/>
      <c r="M728" s="36"/>
    </row>
    <row r="729" spans="5:13" ht="14.25" hidden="1">
      <c r="E729" s="36"/>
      <c r="K729" s="36"/>
      <c r="L729" s="36"/>
      <c r="M729" s="36"/>
    </row>
    <row r="730" spans="5:13" ht="14.25" hidden="1">
      <c r="E730" s="36"/>
      <c r="K730" s="36"/>
      <c r="L730" s="36"/>
      <c r="M730" s="36"/>
    </row>
    <row r="731" spans="5:13" ht="14.25" hidden="1">
      <c r="E731" s="36"/>
      <c r="K731" s="36"/>
      <c r="L731" s="36"/>
      <c r="M731" s="36"/>
    </row>
    <row r="732" spans="5:13" ht="14.25" hidden="1">
      <c r="E732" s="36"/>
      <c r="K732" s="36"/>
      <c r="L732" s="36"/>
      <c r="M732" s="36"/>
    </row>
    <row r="733" spans="5:13" ht="14.25" hidden="1">
      <c r="E733" s="36"/>
      <c r="K733" s="36"/>
      <c r="L733" s="36"/>
      <c r="M733" s="36"/>
    </row>
    <row r="734" spans="5:13" ht="14.25" hidden="1">
      <c r="E734" s="36"/>
      <c r="K734" s="36"/>
      <c r="L734" s="36"/>
      <c r="M734" s="36"/>
    </row>
    <row r="735" spans="5:13" ht="14.25" hidden="1">
      <c r="E735" s="36"/>
      <c r="K735" s="36"/>
      <c r="L735" s="36"/>
      <c r="M735" s="36"/>
    </row>
    <row r="736" spans="5:13" ht="14.25" hidden="1">
      <c r="E736" s="36"/>
      <c r="K736" s="36"/>
      <c r="L736" s="36"/>
      <c r="M736" s="36"/>
    </row>
    <row r="737" spans="5:13" ht="14.25" hidden="1">
      <c r="E737" s="36"/>
      <c r="K737" s="36"/>
      <c r="L737" s="36"/>
      <c r="M737" s="36"/>
    </row>
    <row r="738" spans="5:13" ht="14.25" hidden="1">
      <c r="E738" s="36"/>
      <c r="K738" s="36"/>
      <c r="L738" s="36"/>
      <c r="M738" s="36"/>
    </row>
    <row r="739" spans="5:13" ht="14.25" hidden="1">
      <c r="E739" s="36"/>
      <c r="K739" s="36"/>
      <c r="L739" s="36"/>
      <c r="M739" s="36"/>
    </row>
    <row r="740" spans="5:13" ht="14.25" hidden="1">
      <c r="E740" s="36"/>
      <c r="K740" s="36"/>
      <c r="L740" s="36"/>
      <c r="M740" s="36"/>
    </row>
    <row r="741" spans="5:13" ht="14.25" hidden="1">
      <c r="E741" s="36"/>
      <c r="K741" s="36"/>
      <c r="L741" s="36"/>
      <c r="M741" s="36"/>
    </row>
    <row r="742" spans="5:13" ht="14.25" hidden="1">
      <c r="E742" s="36"/>
      <c r="K742" s="36"/>
      <c r="L742" s="36"/>
      <c r="M742" s="36"/>
    </row>
    <row r="743" spans="5:13" ht="14.25" hidden="1">
      <c r="E743" s="36"/>
      <c r="K743" s="36"/>
      <c r="L743" s="36"/>
      <c r="M743" s="36"/>
    </row>
    <row r="744" spans="5:13" ht="14.25" hidden="1">
      <c r="E744" s="36"/>
      <c r="K744" s="36"/>
      <c r="L744" s="36"/>
      <c r="M744" s="36"/>
    </row>
    <row r="745" spans="5:13" ht="14.25" hidden="1">
      <c r="E745" s="36"/>
      <c r="K745" s="36"/>
      <c r="L745" s="36"/>
      <c r="M745" s="36"/>
    </row>
    <row r="746" spans="5:13" ht="14.25" hidden="1">
      <c r="E746" s="36"/>
      <c r="K746" s="36"/>
      <c r="L746" s="36"/>
      <c r="M746" s="36"/>
    </row>
    <row r="747" spans="5:13" ht="14.25" hidden="1">
      <c r="E747" s="36"/>
      <c r="K747" s="36"/>
      <c r="L747" s="36"/>
      <c r="M747" s="36"/>
    </row>
    <row r="748" spans="5:13" ht="14.25" hidden="1">
      <c r="E748" s="36"/>
      <c r="K748" s="36"/>
      <c r="L748" s="36"/>
      <c r="M748" s="36"/>
    </row>
    <row r="749" spans="5:13" ht="14.25" hidden="1">
      <c r="E749" s="36"/>
      <c r="K749" s="36"/>
      <c r="L749" s="36"/>
      <c r="M749" s="36"/>
    </row>
    <row r="750" spans="5:13" ht="14.25" hidden="1">
      <c r="E750" s="36"/>
      <c r="K750" s="36"/>
      <c r="L750" s="36"/>
      <c r="M750" s="36"/>
    </row>
    <row r="751" spans="5:13" ht="14.25" hidden="1">
      <c r="E751" s="36"/>
      <c r="K751" s="36"/>
      <c r="L751" s="36"/>
      <c r="M751" s="36"/>
    </row>
    <row r="752" spans="5:13" ht="14.25" hidden="1">
      <c r="E752" s="36"/>
      <c r="K752" s="36"/>
      <c r="L752" s="36"/>
      <c r="M752" s="36"/>
    </row>
    <row r="753" spans="5:13" ht="14.25" hidden="1">
      <c r="E753" s="36"/>
      <c r="K753" s="36"/>
      <c r="L753" s="36"/>
      <c r="M753" s="36"/>
    </row>
    <row r="754" spans="5:13" ht="14.25" hidden="1">
      <c r="E754" s="36"/>
      <c r="K754" s="36"/>
      <c r="L754" s="36"/>
      <c r="M754" s="36"/>
    </row>
    <row r="755" spans="5:13" ht="14.25" hidden="1">
      <c r="E755" s="36"/>
      <c r="K755" s="36"/>
      <c r="L755" s="36"/>
      <c r="M755" s="36"/>
    </row>
    <row r="756" spans="5:13" ht="14.25" hidden="1">
      <c r="E756" s="36"/>
      <c r="K756" s="36"/>
      <c r="L756" s="36"/>
      <c r="M756" s="36"/>
    </row>
    <row r="757" spans="5:13" ht="14.25" hidden="1">
      <c r="E757" s="36"/>
      <c r="K757" s="36"/>
      <c r="L757" s="36"/>
      <c r="M757" s="36"/>
    </row>
    <row r="758" spans="5:13" ht="14.25" hidden="1">
      <c r="E758" s="36"/>
      <c r="K758" s="36"/>
      <c r="L758" s="36"/>
      <c r="M758" s="36"/>
    </row>
    <row r="759" spans="5:13" ht="14.25" hidden="1">
      <c r="E759" s="36"/>
      <c r="K759" s="36"/>
      <c r="L759" s="36"/>
      <c r="M759" s="36"/>
    </row>
    <row r="760" spans="5:13" ht="14.25" hidden="1">
      <c r="E760" s="36"/>
      <c r="K760" s="36"/>
      <c r="L760" s="36"/>
      <c r="M760" s="36"/>
    </row>
    <row r="761" spans="5:13" ht="14.25" hidden="1">
      <c r="E761" s="36"/>
      <c r="K761" s="36"/>
      <c r="L761" s="36"/>
      <c r="M761" s="36"/>
    </row>
    <row r="762" spans="5:13" ht="14.25" hidden="1">
      <c r="E762" s="36"/>
      <c r="K762" s="36"/>
      <c r="L762" s="36"/>
      <c r="M762" s="36"/>
    </row>
    <row r="763" spans="5:13" ht="14.25" hidden="1">
      <c r="E763" s="36"/>
      <c r="K763" s="36"/>
      <c r="L763" s="36"/>
      <c r="M763" s="36"/>
    </row>
    <row r="764" spans="5:13" ht="14.25" hidden="1">
      <c r="E764" s="36"/>
      <c r="K764" s="36"/>
      <c r="L764" s="36"/>
      <c r="M764" s="36"/>
    </row>
    <row r="765" spans="5:13" ht="14.25" hidden="1">
      <c r="E765" s="36"/>
      <c r="K765" s="36"/>
      <c r="L765" s="36"/>
      <c r="M765" s="36"/>
    </row>
    <row r="766" spans="5:13" ht="14.25" hidden="1">
      <c r="E766" s="36"/>
      <c r="K766" s="36"/>
      <c r="L766" s="36"/>
      <c r="M766" s="36"/>
    </row>
    <row r="767" spans="5:13" ht="14.25" hidden="1">
      <c r="E767" s="36"/>
      <c r="K767" s="36"/>
      <c r="L767" s="36"/>
      <c r="M767" s="36"/>
    </row>
    <row r="768" spans="5:13" ht="14.25" hidden="1">
      <c r="E768" s="36"/>
      <c r="K768" s="36"/>
      <c r="L768" s="36"/>
      <c r="M768" s="36"/>
    </row>
    <row r="769" spans="5:13" ht="14.25" hidden="1">
      <c r="E769" s="36"/>
      <c r="K769" s="36"/>
      <c r="L769" s="36"/>
      <c r="M769" s="36"/>
    </row>
    <row r="770" spans="5:13" ht="14.25" hidden="1">
      <c r="E770" s="36"/>
      <c r="K770" s="36"/>
      <c r="L770" s="36"/>
      <c r="M770" s="36"/>
    </row>
    <row r="771" spans="5:13" ht="14.25" hidden="1">
      <c r="E771" s="36"/>
      <c r="K771" s="36"/>
      <c r="L771" s="36"/>
      <c r="M771" s="36"/>
    </row>
    <row r="772" spans="5:13" ht="14.25" hidden="1">
      <c r="E772" s="36"/>
      <c r="K772" s="36"/>
      <c r="L772" s="36"/>
      <c r="M772" s="36"/>
    </row>
    <row r="773" spans="5:13" ht="14.25" hidden="1">
      <c r="E773" s="36"/>
      <c r="K773" s="36"/>
      <c r="L773" s="36"/>
      <c r="M773" s="36"/>
    </row>
    <row r="774" spans="5:13" ht="14.25" hidden="1">
      <c r="E774" s="36"/>
      <c r="K774" s="36"/>
      <c r="L774" s="36"/>
      <c r="M774" s="36"/>
    </row>
    <row r="775" spans="5:13" ht="14.25" hidden="1">
      <c r="E775" s="36"/>
      <c r="K775" s="36"/>
      <c r="L775" s="36"/>
      <c r="M775" s="36"/>
    </row>
    <row r="776" spans="5:13" ht="14.25" hidden="1">
      <c r="E776" s="36"/>
      <c r="K776" s="36"/>
      <c r="L776" s="36"/>
      <c r="M776" s="36"/>
    </row>
    <row r="777" spans="5:13" ht="14.25" hidden="1">
      <c r="E777" s="36"/>
      <c r="K777" s="36"/>
      <c r="L777" s="36"/>
      <c r="M777" s="36"/>
    </row>
    <row r="778" spans="5:13" ht="14.25" hidden="1">
      <c r="E778" s="36"/>
      <c r="K778" s="36"/>
      <c r="L778" s="36"/>
      <c r="M778" s="36"/>
    </row>
    <row r="779" spans="5:13" ht="14.25" hidden="1">
      <c r="E779" s="36"/>
      <c r="K779" s="36"/>
      <c r="L779" s="36"/>
      <c r="M779" s="36"/>
    </row>
    <row r="780" spans="5:13" ht="14.25" hidden="1">
      <c r="E780" s="36"/>
      <c r="K780" s="36"/>
      <c r="L780" s="36"/>
      <c r="M780" s="36"/>
    </row>
    <row r="781" spans="5:13" ht="14.25" hidden="1">
      <c r="E781" s="36"/>
      <c r="K781" s="36"/>
      <c r="L781" s="36"/>
      <c r="M781" s="36"/>
    </row>
    <row r="782" spans="5:13" ht="14.25" hidden="1">
      <c r="E782" s="36"/>
      <c r="K782" s="36"/>
      <c r="L782" s="36"/>
      <c r="M782" s="36"/>
    </row>
    <row r="783" spans="5:13" ht="14.25" hidden="1">
      <c r="E783" s="36"/>
      <c r="K783" s="36"/>
      <c r="L783" s="36"/>
      <c r="M783" s="36"/>
    </row>
    <row r="784" spans="5:13" ht="14.25" hidden="1">
      <c r="E784" s="36"/>
      <c r="K784" s="36"/>
      <c r="L784" s="36"/>
      <c r="M784" s="36"/>
    </row>
    <row r="785" spans="5:13" ht="14.25" hidden="1">
      <c r="E785" s="36"/>
      <c r="K785" s="36"/>
      <c r="L785" s="36"/>
      <c r="M785" s="36"/>
    </row>
    <row r="786" spans="5:13" ht="14.25" hidden="1">
      <c r="E786" s="36"/>
      <c r="K786" s="36"/>
      <c r="L786" s="36"/>
      <c r="M786" s="36"/>
    </row>
    <row r="787" spans="5:13" ht="14.25" hidden="1">
      <c r="E787" s="36"/>
      <c r="K787" s="36"/>
      <c r="L787" s="36"/>
      <c r="M787" s="36"/>
    </row>
    <row r="788" spans="5:13" ht="14.25" hidden="1">
      <c r="E788" s="36"/>
      <c r="K788" s="36"/>
      <c r="L788" s="36"/>
      <c r="M788" s="36"/>
    </row>
    <row r="789" spans="5:13" ht="14.25" hidden="1">
      <c r="E789" s="36"/>
      <c r="K789" s="36"/>
      <c r="L789" s="36"/>
      <c r="M789" s="36"/>
    </row>
    <row r="790" spans="5:13" ht="14.25" hidden="1">
      <c r="E790" s="36"/>
      <c r="K790" s="36"/>
      <c r="L790" s="36"/>
      <c r="M790" s="36"/>
    </row>
    <row r="791" spans="5:13" ht="14.25" hidden="1">
      <c r="E791" s="36"/>
      <c r="K791" s="36"/>
      <c r="L791" s="36"/>
      <c r="M791" s="36"/>
    </row>
    <row r="792" spans="5:13" ht="14.25" hidden="1">
      <c r="E792" s="36"/>
      <c r="K792" s="36"/>
      <c r="L792" s="36"/>
      <c r="M792" s="36"/>
    </row>
    <row r="793" spans="5:13" ht="14.25" hidden="1">
      <c r="E793" s="36"/>
      <c r="K793" s="36"/>
      <c r="L793" s="36"/>
      <c r="M793" s="36"/>
    </row>
    <row r="794" spans="5:13" ht="14.25" hidden="1">
      <c r="E794" s="36"/>
      <c r="K794" s="36"/>
      <c r="L794" s="36"/>
      <c r="M794" s="36"/>
    </row>
    <row r="795" spans="5:13" ht="14.25" hidden="1">
      <c r="E795" s="36"/>
      <c r="K795" s="36"/>
      <c r="L795" s="36"/>
      <c r="M795" s="36"/>
    </row>
    <row r="796" spans="5:13" ht="14.25" hidden="1">
      <c r="E796" s="36"/>
      <c r="K796" s="36"/>
      <c r="L796" s="36"/>
      <c r="M796" s="36"/>
    </row>
    <row r="797" spans="5:13" ht="14.25" hidden="1">
      <c r="E797" s="36"/>
      <c r="K797" s="36"/>
      <c r="L797" s="36"/>
      <c r="M797" s="36"/>
    </row>
    <row r="798" spans="5:13" ht="14.25" hidden="1">
      <c r="E798" s="36"/>
      <c r="K798" s="36"/>
      <c r="L798" s="36"/>
      <c r="M798" s="36"/>
    </row>
    <row r="799" spans="5:13" ht="14.25" hidden="1">
      <c r="E799" s="36"/>
      <c r="K799" s="36"/>
      <c r="L799" s="36"/>
      <c r="M799" s="36"/>
    </row>
    <row r="800" spans="5:13" ht="14.25" hidden="1">
      <c r="E800" s="36"/>
      <c r="K800" s="36"/>
      <c r="L800" s="36"/>
      <c r="M800" s="36"/>
    </row>
    <row r="801" spans="5:13" ht="14.25" hidden="1">
      <c r="E801" s="36"/>
      <c r="K801" s="36"/>
      <c r="L801" s="36"/>
      <c r="M801" s="36"/>
    </row>
    <row r="802" spans="5:13" ht="14.25" hidden="1">
      <c r="E802" s="36"/>
      <c r="K802" s="36"/>
      <c r="L802" s="36"/>
      <c r="M802" s="36"/>
    </row>
    <row r="803" spans="5:13" ht="14.25" hidden="1">
      <c r="E803" s="36"/>
      <c r="K803" s="36"/>
      <c r="L803" s="36"/>
      <c r="M803" s="36"/>
    </row>
    <row r="804" spans="5:13" ht="14.25" hidden="1">
      <c r="E804" s="36"/>
      <c r="K804" s="36"/>
      <c r="L804" s="36"/>
      <c r="M804" s="36"/>
    </row>
    <row r="805" spans="5:13" ht="14.25" hidden="1">
      <c r="E805" s="36"/>
      <c r="K805" s="36"/>
      <c r="L805" s="36"/>
      <c r="M805" s="36"/>
    </row>
    <row r="806" spans="5:13" ht="14.25" hidden="1">
      <c r="E806" s="36"/>
      <c r="K806" s="36"/>
      <c r="L806" s="36"/>
      <c r="M806" s="36"/>
    </row>
    <row r="807" spans="5:13" ht="14.25" hidden="1">
      <c r="E807" s="36"/>
      <c r="K807" s="36"/>
      <c r="L807" s="36"/>
      <c r="M807" s="36"/>
    </row>
    <row r="808" spans="5:13" ht="14.25" hidden="1">
      <c r="E808" s="36"/>
      <c r="K808" s="36"/>
      <c r="L808" s="36"/>
      <c r="M808" s="36"/>
    </row>
    <row r="809" spans="5:13" ht="14.25" hidden="1">
      <c r="E809" s="36"/>
      <c r="K809" s="36"/>
      <c r="L809" s="36"/>
      <c r="M809" s="36"/>
    </row>
    <row r="810" spans="5:13" ht="14.25" hidden="1">
      <c r="E810" s="36"/>
      <c r="K810" s="36"/>
      <c r="L810" s="36"/>
      <c r="M810" s="36"/>
    </row>
    <row r="811" spans="5:13" ht="14.25" hidden="1">
      <c r="E811" s="36"/>
      <c r="K811" s="36"/>
      <c r="L811" s="36"/>
      <c r="M811" s="36"/>
    </row>
    <row r="812" spans="5:13" ht="14.25" hidden="1">
      <c r="E812" s="36"/>
      <c r="K812" s="36"/>
      <c r="L812" s="36"/>
      <c r="M812" s="36"/>
    </row>
    <row r="813" spans="5:13" ht="14.25" hidden="1">
      <c r="E813" s="36"/>
      <c r="K813" s="36"/>
      <c r="L813" s="36"/>
      <c r="M813" s="36"/>
    </row>
    <row r="814" spans="5:13" ht="14.25" hidden="1">
      <c r="E814" s="36"/>
      <c r="K814" s="36"/>
      <c r="L814" s="36"/>
      <c r="M814" s="36"/>
    </row>
    <row r="815" spans="5:13" ht="14.25" hidden="1">
      <c r="E815" s="36"/>
      <c r="K815" s="36"/>
      <c r="L815" s="36"/>
      <c r="M815" s="36"/>
    </row>
    <row r="816" spans="5:13" ht="14.25" hidden="1">
      <c r="E816" s="36"/>
      <c r="K816" s="36"/>
      <c r="L816" s="36"/>
      <c r="M816" s="36"/>
    </row>
    <row r="817" spans="5:13" ht="14.25" hidden="1">
      <c r="E817" s="36"/>
      <c r="K817" s="36"/>
      <c r="L817" s="36"/>
      <c r="M817" s="36"/>
    </row>
    <row r="818" spans="5:13" ht="14.25" hidden="1">
      <c r="E818" s="36"/>
      <c r="K818" s="36"/>
      <c r="L818" s="36"/>
      <c r="M818" s="36"/>
    </row>
    <row r="819" spans="5:13" ht="14.25" hidden="1">
      <c r="E819" s="36"/>
      <c r="K819" s="36"/>
      <c r="L819" s="36"/>
      <c r="M819" s="36"/>
    </row>
    <row r="820" spans="5:13" ht="14.25" hidden="1">
      <c r="E820" s="36"/>
      <c r="K820" s="36"/>
      <c r="L820" s="36"/>
      <c r="M820" s="36"/>
    </row>
    <row r="821" spans="5:13" ht="14.25" hidden="1">
      <c r="E821" s="36"/>
      <c r="K821" s="36"/>
      <c r="L821" s="36"/>
      <c r="M821" s="36"/>
    </row>
    <row r="822" spans="5:13" ht="14.25" hidden="1">
      <c r="E822" s="36"/>
      <c r="K822" s="36"/>
      <c r="L822" s="36"/>
      <c r="M822" s="36"/>
    </row>
    <row r="823" spans="5:13" ht="14.25" hidden="1">
      <c r="E823" s="36"/>
      <c r="K823" s="36"/>
      <c r="L823" s="36"/>
      <c r="M823" s="36"/>
    </row>
    <row r="824" spans="5:13" ht="14.25" hidden="1">
      <c r="E824" s="36"/>
      <c r="K824" s="36"/>
      <c r="L824" s="36"/>
      <c r="M824" s="36"/>
    </row>
    <row r="825" spans="5:13" ht="14.25" hidden="1">
      <c r="E825" s="36"/>
      <c r="K825" s="36"/>
      <c r="L825" s="36"/>
      <c r="M825" s="36"/>
    </row>
    <row r="826" spans="5:13" ht="14.25" hidden="1">
      <c r="E826" s="36"/>
      <c r="K826" s="36"/>
      <c r="L826" s="36"/>
      <c r="M826" s="36"/>
    </row>
    <row r="827" spans="5:13" ht="14.25" hidden="1">
      <c r="E827" s="36"/>
      <c r="K827" s="36"/>
      <c r="L827" s="36"/>
      <c r="M827" s="36"/>
    </row>
    <row r="828" spans="5:13" ht="14.25" hidden="1">
      <c r="E828" s="36"/>
      <c r="K828" s="36"/>
      <c r="L828" s="36"/>
      <c r="M828" s="36"/>
    </row>
    <row r="829" spans="5:13" ht="14.25" hidden="1">
      <c r="E829" s="36"/>
      <c r="K829" s="36"/>
      <c r="L829" s="36"/>
      <c r="M829" s="36"/>
    </row>
    <row r="830" spans="5:13" ht="14.25" hidden="1">
      <c r="E830" s="36"/>
      <c r="K830" s="36"/>
      <c r="L830" s="36"/>
      <c r="M830" s="36"/>
    </row>
    <row r="831" spans="5:13" ht="14.25" hidden="1">
      <c r="E831" s="36"/>
      <c r="K831" s="36"/>
      <c r="L831" s="36"/>
      <c r="M831" s="36"/>
    </row>
    <row r="832" spans="5:13" ht="14.25" hidden="1">
      <c r="E832" s="36"/>
      <c r="K832" s="36"/>
      <c r="L832" s="36"/>
      <c r="M832" s="36"/>
    </row>
    <row r="833" spans="5:13" ht="14.25" hidden="1">
      <c r="E833" s="36"/>
      <c r="K833" s="36"/>
      <c r="L833" s="36"/>
      <c r="M833" s="36"/>
    </row>
    <row r="834" spans="5:13" ht="14.25" hidden="1">
      <c r="E834" s="36"/>
      <c r="K834" s="36"/>
      <c r="L834" s="36"/>
      <c r="M834" s="36"/>
    </row>
    <row r="835" spans="5:13" ht="14.25" hidden="1">
      <c r="E835" s="36"/>
      <c r="K835" s="36"/>
      <c r="L835" s="36"/>
      <c r="M835" s="36"/>
    </row>
    <row r="836" spans="5:13" ht="14.25" hidden="1">
      <c r="E836" s="36"/>
      <c r="K836" s="36"/>
      <c r="L836" s="36"/>
      <c r="M836" s="36"/>
    </row>
    <row r="837" spans="5:13" ht="14.25" hidden="1">
      <c r="E837" s="36"/>
      <c r="K837" s="36"/>
      <c r="L837" s="36"/>
      <c r="M837" s="36"/>
    </row>
    <row r="838" spans="5:13" ht="14.25" hidden="1">
      <c r="E838" s="36"/>
      <c r="K838" s="36"/>
      <c r="L838" s="36"/>
      <c r="M838" s="36"/>
    </row>
    <row r="839" spans="5:13" ht="14.25" hidden="1">
      <c r="E839" s="36"/>
      <c r="K839" s="36"/>
      <c r="L839" s="36"/>
      <c r="M839" s="36"/>
    </row>
    <row r="840" spans="5:13" ht="14.25" hidden="1">
      <c r="E840" s="36"/>
      <c r="K840" s="36"/>
      <c r="L840" s="36"/>
      <c r="M840" s="36"/>
    </row>
    <row r="841" spans="5:13" ht="14.25" hidden="1">
      <c r="E841" s="36"/>
      <c r="K841" s="36"/>
      <c r="L841" s="36"/>
      <c r="M841" s="36"/>
    </row>
    <row r="842" spans="5:13" ht="14.25" hidden="1">
      <c r="E842" s="36"/>
      <c r="K842" s="36"/>
      <c r="L842" s="36"/>
      <c r="M842" s="36"/>
    </row>
    <row r="843" spans="5:13" ht="14.25" hidden="1">
      <c r="E843" s="36"/>
      <c r="K843" s="36"/>
      <c r="L843" s="36"/>
      <c r="M843" s="36"/>
    </row>
    <row r="844" spans="5:13" ht="14.25" hidden="1">
      <c r="E844" s="36"/>
      <c r="K844" s="36"/>
      <c r="L844" s="36"/>
      <c r="M844" s="36"/>
    </row>
    <row r="845" spans="5:13" ht="14.25" hidden="1">
      <c r="E845" s="36"/>
      <c r="K845" s="36"/>
      <c r="L845" s="36"/>
      <c r="M845" s="36"/>
    </row>
    <row r="846" spans="5:13" ht="14.25" hidden="1">
      <c r="E846" s="36"/>
      <c r="K846" s="36"/>
      <c r="L846" s="36"/>
      <c r="M846" s="36"/>
    </row>
    <row r="847" spans="5:13" ht="14.25" hidden="1">
      <c r="E847" s="36"/>
      <c r="K847" s="36"/>
      <c r="L847" s="36"/>
      <c r="M847" s="36"/>
    </row>
    <row r="848" spans="5:13" ht="14.25" hidden="1">
      <c r="E848" s="36"/>
      <c r="K848" s="36"/>
      <c r="L848" s="36"/>
      <c r="M848" s="36"/>
    </row>
    <row r="849" spans="5:13" ht="14.25" hidden="1">
      <c r="E849" s="36"/>
      <c r="K849" s="36"/>
      <c r="L849" s="36"/>
      <c r="M849" s="36"/>
    </row>
    <row r="850" spans="5:13" ht="14.25" hidden="1">
      <c r="E850" s="36"/>
      <c r="K850" s="36"/>
      <c r="L850" s="36"/>
      <c r="M850" s="36"/>
    </row>
    <row r="851" spans="5:13" ht="14.25" hidden="1">
      <c r="E851" s="36"/>
      <c r="K851" s="36"/>
      <c r="L851" s="36"/>
      <c r="M851" s="36"/>
    </row>
    <row r="852" spans="5:13" ht="14.25" hidden="1">
      <c r="E852" s="36"/>
      <c r="K852" s="36"/>
      <c r="L852" s="36"/>
      <c r="M852" s="36"/>
    </row>
    <row r="853" spans="5:13" ht="14.25" hidden="1">
      <c r="E853" s="36"/>
      <c r="K853" s="36"/>
      <c r="L853" s="36"/>
      <c r="M853" s="36"/>
    </row>
    <row r="854" spans="5:13" ht="14.25" hidden="1">
      <c r="E854" s="36"/>
      <c r="K854" s="36"/>
      <c r="L854" s="36"/>
      <c r="M854" s="36"/>
    </row>
    <row r="855" spans="5:13" ht="14.25" hidden="1">
      <c r="E855" s="36"/>
      <c r="K855" s="36"/>
      <c r="L855" s="36"/>
      <c r="M855" s="36"/>
    </row>
    <row r="856" spans="5:13" ht="14.25" hidden="1">
      <c r="E856" s="36"/>
      <c r="K856" s="36"/>
      <c r="L856" s="36"/>
      <c r="M856" s="36"/>
    </row>
    <row r="857" spans="5:13" ht="14.25" hidden="1">
      <c r="E857" s="36"/>
      <c r="K857" s="36"/>
      <c r="L857" s="36"/>
      <c r="M857" s="36"/>
    </row>
    <row r="858" spans="5:13" ht="14.25" hidden="1">
      <c r="E858" s="36"/>
      <c r="K858" s="36"/>
      <c r="L858" s="36"/>
      <c r="M858" s="36"/>
    </row>
    <row r="859" spans="5:13" ht="14.25" hidden="1">
      <c r="E859" s="36"/>
      <c r="K859" s="36"/>
      <c r="L859" s="36"/>
      <c r="M859" s="36"/>
    </row>
    <row r="860" spans="5:13" ht="14.25" hidden="1">
      <c r="E860" s="36"/>
      <c r="K860" s="36"/>
      <c r="L860" s="36"/>
      <c r="M860" s="36"/>
    </row>
    <row r="861" spans="5:13" ht="14.25" hidden="1">
      <c r="E861" s="36"/>
      <c r="K861" s="36"/>
      <c r="L861" s="36"/>
      <c r="M861" s="36"/>
    </row>
    <row r="862" spans="5:13" ht="14.25" hidden="1">
      <c r="E862" s="36"/>
      <c r="K862" s="36"/>
      <c r="L862" s="36"/>
      <c r="M862" s="36"/>
    </row>
    <row r="863" spans="5:13" ht="14.25" hidden="1">
      <c r="E863" s="36"/>
      <c r="K863" s="36"/>
      <c r="L863" s="36"/>
      <c r="M863" s="36"/>
    </row>
    <row r="864" spans="5:13" ht="14.25" hidden="1">
      <c r="E864" s="36"/>
      <c r="K864" s="36"/>
      <c r="L864" s="36"/>
      <c r="M864" s="36"/>
    </row>
    <row r="865" spans="5:13" ht="14.25" hidden="1">
      <c r="E865" s="36"/>
      <c r="K865" s="36"/>
      <c r="L865" s="36"/>
      <c r="M865" s="36"/>
    </row>
    <row r="866" spans="5:13" ht="14.25" hidden="1">
      <c r="E866" s="36"/>
      <c r="K866" s="36"/>
      <c r="L866" s="36"/>
      <c r="M866" s="36"/>
    </row>
    <row r="867" spans="5:13" ht="14.25" hidden="1">
      <c r="E867" s="36"/>
      <c r="K867" s="36"/>
      <c r="L867" s="36"/>
      <c r="M867" s="36"/>
    </row>
    <row r="868" spans="5:13" ht="14.25" hidden="1">
      <c r="E868" s="36"/>
      <c r="K868" s="36"/>
      <c r="L868" s="36"/>
      <c r="M868" s="36"/>
    </row>
    <row r="869" spans="5:13" ht="14.25" hidden="1">
      <c r="E869" s="36"/>
      <c r="K869" s="36"/>
      <c r="L869" s="36"/>
      <c r="M869" s="36"/>
    </row>
    <row r="870" spans="5:13" ht="14.25" hidden="1">
      <c r="E870" s="36"/>
      <c r="K870" s="36"/>
      <c r="L870" s="36"/>
      <c r="M870" s="36"/>
    </row>
    <row r="871" spans="5:13" ht="14.25" hidden="1">
      <c r="E871" s="36"/>
      <c r="K871" s="36"/>
      <c r="L871" s="36"/>
      <c r="M871" s="36"/>
    </row>
    <row r="872" spans="5:13" ht="14.25" hidden="1">
      <c r="E872" s="36"/>
      <c r="K872" s="36"/>
      <c r="L872" s="36"/>
      <c r="M872" s="36"/>
    </row>
    <row r="873" spans="5:13" ht="14.25" hidden="1">
      <c r="E873" s="36"/>
      <c r="K873" s="36"/>
      <c r="L873" s="36"/>
      <c r="M873" s="36"/>
    </row>
    <row r="874" spans="5:13" ht="14.25" hidden="1">
      <c r="E874" s="36"/>
      <c r="K874" s="36"/>
      <c r="L874" s="36"/>
      <c r="M874" s="36"/>
    </row>
    <row r="875" spans="5:13" ht="14.25" hidden="1">
      <c r="E875" s="36"/>
      <c r="K875" s="36"/>
      <c r="L875" s="36"/>
      <c r="M875" s="36"/>
    </row>
    <row r="876" spans="5:13" ht="14.25" hidden="1">
      <c r="E876" s="36"/>
      <c r="K876" s="36"/>
      <c r="L876" s="36"/>
      <c r="M876" s="36"/>
    </row>
    <row r="877" spans="5:13" ht="14.25" hidden="1">
      <c r="E877" s="36"/>
      <c r="K877" s="36"/>
      <c r="L877" s="36"/>
      <c r="M877" s="36"/>
    </row>
    <row r="878" spans="5:13" ht="14.25" hidden="1">
      <c r="E878" s="36"/>
      <c r="K878" s="36"/>
      <c r="L878" s="36"/>
      <c r="M878" s="36"/>
    </row>
    <row r="879" spans="5:13" ht="14.25" hidden="1">
      <c r="E879" s="36"/>
      <c r="K879" s="36"/>
      <c r="L879" s="36"/>
      <c r="M879" s="36"/>
    </row>
    <row r="880" spans="5:13" ht="14.25" hidden="1">
      <c r="E880" s="36"/>
      <c r="K880" s="36"/>
      <c r="L880" s="36"/>
      <c r="M880" s="36"/>
    </row>
    <row r="881" spans="5:13" ht="14.25" hidden="1">
      <c r="E881" s="36"/>
      <c r="K881" s="36"/>
      <c r="L881" s="36"/>
      <c r="M881" s="36"/>
    </row>
    <row r="882" spans="5:13" ht="14.25" hidden="1">
      <c r="E882" s="36"/>
      <c r="K882" s="36"/>
      <c r="L882" s="36"/>
      <c r="M882" s="36"/>
    </row>
    <row r="883" spans="5:13" ht="14.25" hidden="1">
      <c r="E883" s="36"/>
      <c r="K883" s="36"/>
      <c r="L883" s="36"/>
      <c r="M883" s="36"/>
    </row>
    <row r="884" spans="5:13" ht="14.25" hidden="1">
      <c r="E884" s="36"/>
      <c r="K884" s="36"/>
      <c r="L884" s="36"/>
      <c r="M884" s="36"/>
    </row>
    <row r="885" spans="5:13" ht="14.25" hidden="1">
      <c r="E885" s="36"/>
      <c r="K885" s="36"/>
      <c r="L885" s="36"/>
      <c r="M885" s="36"/>
    </row>
    <row r="886" spans="5:13" ht="14.25" hidden="1">
      <c r="E886" s="36"/>
      <c r="K886" s="36"/>
      <c r="L886" s="36"/>
      <c r="M886" s="36"/>
    </row>
    <row r="887" spans="5:13" ht="14.25" hidden="1">
      <c r="E887" s="36"/>
      <c r="K887" s="36"/>
      <c r="L887" s="36"/>
      <c r="M887" s="36"/>
    </row>
    <row r="888" spans="5:13" ht="14.25" hidden="1">
      <c r="E888" s="36"/>
      <c r="K888" s="36"/>
      <c r="L888" s="36"/>
      <c r="M888" s="36"/>
    </row>
    <row r="889" spans="5:13" ht="14.25" hidden="1">
      <c r="E889" s="36"/>
      <c r="K889" s="36"/>
      <c r="L889" s="36"/>
      <c r="M889" s="36"/>
    </row>
    <row r="890" spans="5:13" ht="14.25" hidden="1">
      <c r="E890" s="36"/>
      <c r="K890" s="36"/>
      <c r="L890" s="36"/>
      <c r="M890" s="36"/>
    </row>
    <row r="891" spans="5:13" ht="14.25" hidden="1">
      <c r="E891" s="36"/>
      <c r="K891" s="36"/>
      <c r="L891" s="36"/>
      <c r="M891" s="36"/>
    </row>
    <row r="892" spans="5:13" ht="14.25" hidden="1">
      <c r="E892" s="36"/>
      <c r="K892" s="36"/>
      <c r="L892" s="36"/>
      <c r="M892" s="36"/>
    </row>
    <row r="893" spans="5:13" ht="14.25" hidden="1">
      <c r="E893" s="36"/>
      <c r="K893" s="36"/>
      <c r="L893" s="36"/>
      <c r="M893" s="36"/>
    </row>
    <row r="894" spans="5:13" ht="14.25" hidden="1">
      <c r="E894" s="36"/>
      <c r="K894" s="36"/>
      <c r="L894" s="36"/>
      <c r="M894" s="36"/>
    </row>
    <row r="895" spans="5:13" ht="14.25" hidden="1">
      <c r="E895" s="36"/>
      <c r="K895" s="36"/>
      <c r="L895" s="36"/>
      <c r="M895" s="36"/>
    </row>
    <row r="896" spans="5:13" ht="14.25" hidden="1">
      <c r="E896" s="36"/>
      <c r="K896" s="36"/>
      <c r="L896" s="36"/>
      <c r="M896" s="36"/>
    </row>
    <row r="897" spans="5:13" ht="14.25" hidden="1">
      <c r="E897" s="36"/>
      <c r="K897" s="36"/>
      <c r="L897" s="36"/>
      <c r="M897" s="36"/>
    </row>
    <row r="898" spans="5:13" ht="14.25" hidden="1">
      <c r="E898" s="36"/>
      <c r="K898" s="36"/>
      <c r="L898" s="36"/>
      <c r="M898" s="36"/>
    </row>
    <row r="899" spans="5:13" ht="14.25" hidden="1">
      <c r="E899" s="36"/>
      <c r="K899" s="36"/>
      <c r="L899" s="36"/>
      <c r="M899" s="36"/>
    </row>
    <row r="900" spans="5:13" ht="14.25" hidden="1">
      <c r="E900" s="36"/>
      <c r="K900" s="36"/>
      <c r="L900" s="36"/>
      <c r="M900" s="36"/>
    </row>
    <row r="901" spans="5:13" ht="14.25" hidden="1">
      <c r="E901" s="36"/>
      <c r="K901" s="36"/>
      <c r="L901" s="36"/>
      <c r="M901" s="36"/>
    </row>
    <row r="902" spans="5:13" ht="14.25" hidden="1">
      <c r="E902" s="36"/>
      <c r="K902" s="36"/>
      <c r="L902" s="36"/>
      <c r="M902" s="36"/>
    </row>
    <row r="903" spans="5:13" ht="14.25" hidden="1">
      <c r="E903" s="36"/>
      <c r="K903" s="36"/>
      <c r="L903" s="36"/>
      <c r="M903" s="36"/>
    </row>
    <row r="904" spans="5:13" ht="14.25" hidden="1">
      <c r="E904" s="36"/>
      <c r="K904" s="36"/>
      <c r="L904" s="36"/>
      <c r="M904" s="36"/>
    </row>
    <row r="905" spans="5:13" ht="14.25" hidden="1">
      <c r="E905" s="36"/>
      <c r="K905" s="36"/>
      <c r="L905" s="36"/>
      <c r="M905" s="36"/>
    </row>
    <row r="906" spans="5:13" ht="14.25" hidden="1">
      <c r="E906" s="36"/>
      <c r="K906" s="36"/>
      <c r="L906" s="36"/>
      <c r="M906" s="36"/>
    </row>
    <row r="907" spans="5:13" ht="14.25" hidden="1">
      <c r="E907" s="36"/>
      <c r="K907" s="36"/>
      <c r="L907" s="36"/>
      <c r="M907" s="36"/>
    </row>
    <row r="908" spans="5:13" ht="14.25" hidden="1">
      <c r="E908" s="36"/>
      <c r="K908" s="36"/>
      <c r="L908" s="36"/>
      <c r="M908" s="36"/>
    </row>
    <row r="909" spans="5:13" ht="14.25" hidden="1">
      <c r="E909" s="36"/>
      <c r="K909" s="36"/>
      <c r="L909" s="36"/>
      <c r="M909" s="36"/>
    </row>
    <row r="910" spans="5:13" ht="14.25" hidden="1">
      <c r="E910" s="36"/>
      <c r="K910" s="36"/>
      <c r="L910" s="36"/>
      <c r="M910" s="36"/>
    </row>
    <row r="911" spans="5:13" ht="14.25" hidden="1">
      <c r="E911" s="36"/>
      <c r="K911" s="36"/>
      <c r="L911" s="36"/>
      <c r="M911" s="36"/>
    </row>
    <row r="912" spans="5:13" ht="14.25" hidden="1">
      <c r="E912" s="36"/>
      <c r="K912" s="36"/>
      <c r="L912" s="36"/>
      <c r="M912" s="36"/>
    </row>
    <row r="913" spans="5:13" ht="14.25" hidden="1">
      <c r="E913" s="36"/>
      <c r="K913" s="36"/>
      <c r="L913" s="36"/>
      <c r="M913" s="36"/>
    </row>
    <row r="914" spans="5:13" ht="14.25" hidden="1">
      <c r="E914" s="36"/>
      <c r="K914" s="36"/>
      <c r="L914" s="36"/>
      <c r="M914" s="36"/>
    </row>
    <row r="915" spans="5:13" ht="14.25" hidden="1">
      <c r="E915" s="36"/>
      <c r="K915" s="36"/>
      <c r="L915" s="36"/>
      <c r="M915" s="36"/>
    </row>
    <row r="916" spans="5:13" ht="14.25" hidden="1">
      <c r="E916" s="36"/>
      <c r="K916" s="36"/>
      <c r="L916" s="36"/>
      <c r="M916" s="36"/>
    </row>
    <row r="917" spans="5:13" ht="14.25" hidden="1">
      <c r="E917" s="36"/>
      <c r="K917" s="36"/>
      <c r="L917" s="36"/>
      <c r="M917" s="36"/>
    </row>
    <row r="918" spans="5:13" ht="14.25" hidden="1">
      <c r="E918" s="36"/>
      <c r="K918" s="36"/>
      <c r="L918" s="36"/>
      <c r="M918" s="36"/>
    </row>
    <row r="919" spans="5:13" ht="14.25" hidden="1">
      <c r="E919" s="36"/>
      <c r="K919" s="36"/>
      <c r="L919" s="36"/>
      <c r="M919" s="36"/>
    </row>
    <row r="920" spans="5:13" ht="14.25" hidden="1">
      <c r="E920" s="36"/>
      <c r="K920" s="36"/>
      <c r="L920" s="36"/>
      <c r="M920" s="36"/>
    </row>
    <row r="921" spans="5:13" ht="14.25" hidden="1">
      <c r="E921" s="36"/>
      <c r="K921" s="36"/>
      <c r="L921" s="36"/>
      <c r="M921" s="36"/>
    </row>
    <row r="922" spans="5:13" ht="14.25" hidden="1">
      <c r="E922" s="36"/>
      <c r="K922" s="36"/>
      <c r="L922" s="36"/>
      <c r="M922" s="36"/>
    </row>
    <row r="923" spans="5:13" ht="14.25" hidden="1">
      <c r="E923" s="36"/>
      <c r="K923" s="36"/>
      <c r="L923" s="36"/>
      <c r="M923" s="36"/>
    </row>
    <row r="924" spans="5:13" ht="14.25" hidden="1">
      <c r="E924" s="36"/>
      <c r="K924" s="36"/>
      <c r="L924" s="36"/>
      <c r="M924" s="36"/>
    </row>
    <row r="925" spans="5:13" ht="14.25" hidden="1">
      <c r="E925" s="36"/>
      <c r="K925" s="36"/>
      <c r="L925" s="36"/>
      <c r="M925" s="36"/>
    </row>
    <row r="926" spans="5:13" ht="14.25" hidden="1">
      <c r="E926" s="36"/>
      <c r="K926" s="36"/>
      <c r="L926" s="36"/>
      <c r="M926" s="36"/>
    </row>
    <row r="927" spans="5:13" ht="14.25" hidden="1">
      <c r="E927" s="36"/>
      <c r="K927" s="36"/>
      <c r="L927" s="36"/>
      <c r="M927" s="36"/>
    </row>
    <row r="928" spans="5:13" ht="14.25" hidden="1">
      <c r="E928" s="36"/>
      <c r="K928" s="36"/>
      <c r="L928" s="36"/>
      <c r="M928" s="36"/>
    </row>
    <row r="929" spans="5:13" ht="14.25" hidden="1">
      <c r="E929" s="36"/>
      <c r="K929" s="36"/>
      <c r="L929" s="36"/>
      <c r="M929" s="36"/>
    </row>
    <row r="930" spans="5:13" ht="14.25" hidden="1">
      <c r="E930" s="36"/>
      <c r="K930" s="36"/>
      <c r="L930" s="36"/>
      <c r="M930" s="36"/>
    </row>
    <row r="931" spans="5:13" ht="14.25" hidden="1">
      <c r="E931" s="36"/>
      <c r="K931" s="36"/>
      <c r="L931" s="36"/>
      <c r="M931" s="36"/>
    </row>
    <row r="932" spans="5:13" ht="14.25" hidden="1">
      <c r="E932" s="36"/>
      <c r="K932" s="36"/>
      <c r="L932" s="36"/>
      <c r="M932" s="36"/>
    </row>
    <row r="933" spans="5:13" ht="14.25" hidden="1">
      <c r="E933" s="36"/>
      <c r="K933" s="36"/>
      <c r="L933" s="36"/>
      <c r="M933" s="36"/>
    </row>
    <row r="934" spans="5:13" ht="14.25" hidden="1">
      <c r="E934" s="36"/>
      <c r="K934" s="36"/>
      <c r="L934" s="36"/>
      <c r="M934" s="36"/>
    </row>
    <row r="935" spans="5:13" ht="14.25" hidden="1">
      <c r="E935" s="36"/>
      <c r="K935" s="36"/>
      <c r="L935" s="36"/>
      <c r="M935" s="36"/>
    </row>
    <row r="936" spans="5:13" ht="14.25" hidden="1">
      <c r="E936" s="36"/>
      <c r="K936" s="36"/>
      <c r="L936" s="36"/>
      <c r="M936" s="36"/>
    </row>
    <row r="937" spans="5:13" ht="14.25" hidden="1">
      <c r="E937" s="36"/>
      <c r="K937" s="36"/>
      <c r="L937" s="36"/>
      <c r="M937" s="36"/>
    </row>
    <row r="938" spans="5:13" ht="14.25" hidden="1">
      <c r="E938" s="36"/>
      <c r="K938" s="36"/>
      <c r="L938" s="36"/>
      <c r="M938" s="36"/>
    </row>
    <row r="939" spans="5:13" ht="14.25" hidden="1">
      <c r="E939" s="36"/>
      <c r="K939" s="36"/>
      <c r="L939" s="36"/>
      <c r="M939" s="36"/>
    </row>
    <row r="940" spans="5:13" ht="14.25" hidden="1">
      <c r="E940" s="36"/>
      <c r="K940" s="36"/>
      <c r="L940" s="36"/>
      <c r="M940" s="36"/>
    </row>
    <row r="941" spans="5:13" ht="14.25" hidden="1">
      <c r="E941" s="36"/>
      <c r="K941" s="36"/>
      <c r="L941" s="36"/>
      <c r="M941" s="36"/>
    </row>
    <row r="942" spans="5:13" ht="14.25" hidden="1">
      <c r="E942" s="36"/>
      <c r="K942" s="36"/>
      <c r="L942" s="36"/>
      <c r="M942" s="36"/>
    </row>
    <row r="943" spans="5:13" ht="14.25" hidden="1">
      <c r="E943" s="36"/>
      <c r="K943" s="36"/>
      <c r="L943" s="36"/>
      <c r="M943" s="36"/>
    </row>
    <row r="944" spans="5:13" ht="14.25" hidden="1">
      <c r="E944" s="36"/>
      <c r="K944" s="36"/>
      <c r="L944" s="36"/>
      <c r="M944" s="36"/>
    </row>
    <row r="945" spans="5:13" ht="14.25" hidden="1">
      <c r="E945" s="36"/>
      <c r="K945" s="36"/>
      <c r="L945" s="36"/>
      <c r="M945" s="36"/>
    </row>
    <row r="946" spans="5:13" ht="14.25" hidden="1">
      <c r="E946" s="36"/>
      <c r="K946" s="36"/>
      <c r="L946" s="36"/>
      <c r="M946" s="36"/>
    </row>
    <row r="947" spans="5:13" ht="14.25" hidden="1">
      <c r="E947" s="36"/>
      <c r="K947" s="36"/>
      <c r="L947" s="36"/>
      <c r="M947" s="36"/>
    </row>
    <row r="948" spans="5:13" ht="14.25" hidden="1">
      <c r="E948" s="36"/>
      <c r="K948" s="36"/>
      <c r="L948" s="36"/>
      <c r="M948" s="36"/>
    </row>
    <row r="949" spans="5:13" ht="14.25" hidden="1">
      <c r="E949" s="36"/>
      <c r="K949" s="36"/>
      <c r="L949" s="36"/>
      <c r="M949" s="36"/>
    </row>
    <row r="950" spans="5:13" ht="14.25" hidden="1">
      <c r="E950" s="36"/>
      <c r="K950" s="36"/>
      <c r="L950" s="36"/>
      <c r="M950" s="36"/>
    </row>
    <row r="951" spans="5:13" ht="14.25" hidden="1">
      <c r="E951" s="36"/>
      <c r="K951" s="36"/>
      <c r="L951" s="36"/>
      <c r="M951" s="36"/>
    </row>
    <row r="952" spans="5:13" ht="14.25" hidden="1">
      <c r="E952" s="36"/>
      <c r="K952" s="36"/>
      <c r="L952" s="36"/>
      <c r="M952" s="36"/>
    </row>
    <row r="953" spans="5:13" ht="14.25" hidden="1">
      <c r="E953" s="36"/>
      <c r="K953" s="36"/>
      <c r="L953" s="36"/>
      <c r="M953" s="36"/>
    </row>
    <row r="954" spans="5:13" ht="14.25" hidden="1">
      <c r="E954" s="36"/>
      <c r="K954" s="36"/>
      <c r="L954" s="36"/>
      <c r="M954" s="36"/>
    </row>
    <row r="955" spans="5:13" ht="14.25" hidden="1">
      <c r="E955" s="36"/>
      <c r="K955" s="36"/>
      <c r="L955" s="36"/>
      <c r="M955" s="36"/>
    </row>
    <row r="956" spans="5:13" ht="14.25" hidden="1">
      <c r="E956" s="36"/>
      <c r="K956" s="36"/>
      <c r="L956" s="36"/>
      <c r="M956" s="36"/>
    </row>
    <row r="957" spans="5:13" ht="14.25" hidden="1">
      <c r="E957" s="36"/>
      <c r="K957" s="36"/>
      <c r="L957" s="36"/>
      <c r="M957" s="36"/>
    </row>
    <row r="958" spans="5:13" ht="14.25" hidden="1">
      <c r="E958" s="36"/>
      <c r="K958" s="36"/>
      <c r="L958" s="36"/>
      <c r="M958" s="36"/>
    </row>
    <row r="959" spans="5:13" ht="14.25" hidden="1">
      <c r="E959" s="36"/>
      <c r="K959" s="36"/>
      <c r="L959" s="36"/>
      <c r="M959" s="36"/>
    </row>
    <row r="960" spans="5:13" ht="14.25" hidden="1">
      <c r="E960" s="36"/>
      <c r="K960" s="36"/>
      <c r="L960" s="36"/>
      <c r="M960" s="36"/>
    </row>
    <row r="961" spans="5:13" ht="14.25" hidden="1">
      <c r="E961" s="36"/>
      <c r="K961" s="36"/>
      <c r="L961" s="36"/>
      <c r="M961" s="36"/>
    </row>
    <row r="962" spans="5:13" ht="14.25" hidden="1">
      <c r="E962" s="36"/>
      <c r="K962" s="36"/>
      <c r="L962" s="36"/>
      <c r="M962" s="36"/>
    </row>
    <row r="963" spans="5:13" ht="14.25" hidden="1">
      <c r="E963" s="36"/>
      <c r="K963" s="36"/>
      <c r="L963" s="36"/>
      <c r="M963" s="36"/>
    </row>
    <row r="964" spans="5:13" ht="14.25" hidden="1">
      <c r="E964" s="36"/>
      <c r="K964" s="36"/>
      <c r="L964" s="36"/>
      <c r="M964" s="36"/>
    </row>
    <row r="965" spans="5:13" ht="14.25" hidden="1">
      <c r="E965" s="36"/>
      <c r="K965" s="36"/>
      <c r="L965" s="36"/>
      <c r="M965" s="36"/>
    </row>
    <row r="966" spans="5:13" ht="14.25" hidden="1">
      <c r="E966" s="36"/>
      <c r="K966" s="36"/>
      <c r="L966" s="36"/>
      <c r="M966" s="36"/>
    </row>
    <row r="967" spans="5:13" ht="14.25" hidden="1">
      <c r="E967" s="36"/>
      <c r="K967" s="36"/>
      <c r="L967" s="36"/>
      <c r="M967" s="36"/>
    </row>
    <row r="968" spans="5:13" ht="14.25" hidden="1">
      <c r="E968" s="36"/>
      <c r="K968" s="36"/>
      <c r="L968" s="36"/>
      <c r="M968" s="36"/>
    </row>
    <row r="969" spans="5:13" ht="14.25" hidden="1">
      <c r="E969" s="36"/>
      <c r="K969" s="36"/>
      <c r="L969" s="36"/>
      <c r="M969" s="36"/>
    </row>
    <row r="970" spans="5:13" ht="14.25" hidden="1">
      <c r="E970" s="36"/>
      <c r="K970" s="36"/>
      <c r="L970" s="36"/>
      <c r="M970" s="36"/>
    </row>
    <row r="971" spans="5:13" ht="14.25" hidden="1">
      <c r="E971" s="36"/>
      <c r="K971" s="36"/>
      <c r="L971" s="36"/>
      <c r="M971" s="36"/>
    </row>
    <row r="972" spans="5:13" ht="14.25" hidden="1">
      <c r="E972" s="36"/>
      <c r="K972" s="36"/>
      <c r="L972" s="36"/>
      <c r="M972" s="36"/>
    </row>
    <row r="973" spans="5:13" ht="14.25" hidden="1">
      <c r="E973" s="36"/>
      <c r="K973" s="36"/>
      <c r="L973" s="36"/>
      <c r="M973" s="36"/>
    </row>
    <row r="974" spans="5:13" ht="14.25" hidden="1">
      <c r="E974" s="36"/>
      <c r="K974" s="36"/>
      <c r="L974" s="36"/>
      <c r="M974" s="36"/>
    </row>
    <row r="975" spans="5:13" ht="14.25" hidden="1">
      <c r="E975" s="36"/>
      <c r="K975" s="36"/>
      <c r="L975" s="36"/>
      <c r="M975" s="36"/>
    </row>
    <row r="976" spans="5:13" ht="14.25" hidden="1">
      <c r="E976" s="36"/>
      <c r="K976" s="36"/>
      <c r="L976" s="36"/>
      <c r="M976" s="36"/>
    </row>
    <row r="977" spans="5:13" ht="14.25" hidden="1">
      <c r="E977" s="36"/>
      <c r="K977" s="36"/>
      <c r="L977" s="36"/>
      <c r="M977" s="36"/>
    </row>
    <row r="978" spans="5:13" ht="14.25" hidden="1">
      <c r="E978" s="36"/>
      <c r="K978" s="36"/>
      <c r="L978" s="36"/>
      <c r="M978" s="36"/>
    </row>
    <row r="979" spans="5:13" ht="14.25" hidden="1">
      <c r="E979" s="36"/>
      <c r="K979" s="36"/>
      <c r="L979" s="36"/>
      <c r="M979" s="36"/>
    </row>
    <row r="980" spans="5:13" ht="14.25" hidden="1">
      <c r="E980" s="36"/>
      <c r="K980" s="36"/>
      <c r="L980" s="36"/>
      <c r="M980" s="36"/>
    </row>
    <row r="981" spans="5:13" ht="14.25" hidden="1">
      <c r="E981" s="36"/>
      <c r="K981" s="36"/>
      <c r="L981" s="36"/>
      <c r="M981" s="36"/>
    </row>
    <row r="982" spans="5:13" ht="14.25" hidden="1">
      <c r="E982" s="36"/>
      <c r="K982" s="36"/>
      <c r="L982" s="36"/>
      <c r="M982" s="36"/>
    </row>
    <row r="983" spans="5:13" ht="14.25" hidden="1">
      <c r="E983" s="36"/>
      <c r="K983" s="36"/>
      <c r="L983" s="36"/>
      <c r="M983" s="36"/>
    </row>
    <row r="984" spans="5:13" ht="14.25" hidden="1">
      <c r="E984" s="36"/>
      <c r="K984" s="36"/>
      <c r="L984" s="36"/>
      <c r="M984" s="36"/>
    </row>
    <row r="985" spans="5:13" ht="14.25" hidden="1">
      <c r="E985" s="36"/>
      <c r="K985" s="36"/>
      <c r="L985" s="36"/>
      <c r="M985" s="36"/>
    </row>
    <row r="986" spans="5:13" ht="14.25" hidden="1">
      <c r="E986" s="36"/>
      <c r="K986" s="36"/>
      <c r="L986" s="36"/>
      <c r="M986" s="36"/>
    </row>
    <row r="987" spans="5:13" ht="14.25" hidden="1">
      <c r="E987" s="36"/>
      <c r="K987" s="36"/>
      <c r="L987" s="36"/>
      <c r="M987" s="36"/>
    </row>
    <row r="988" spans="5:13" ht="14.25" hidden="1">
      <c r="E988" s="36"/>
      <c r="K988" s="36"/>
      <c r="L988" s="36"/>
      <c r="M988" s="36"/>
    </row>
    <row r="989" spans="5:13" ht="14.25" hidden="1">
      <c r="E989" s="36"/>
      <c r="K989" s="36"/>
      <c r="L989" s="36"/>
      <c r="M989" s="36"/>
    </row>
    <row r="990" spans="5:13" ht="14.25" hidden="1">
      <c r="E990" s="36"/>
      <c r="K990" s="36"/>
      <c r="L990" s="36"/>
      <c r="M990" s="36"/>
    </row>
    <row r="991" spans="5:13" ht="14.25" hidden="1">
      <c r="E991" s="36"/>
      <c r="K991" s="36"/>
      <c r="L991" s="36"/>
      <c r="M991" s="36"/>
    </row>
    <row r="992" spans="5:13" ht="14.25" hidden="1">
      <c r="E992" s="36"/>
      <c r="K992" s="36"/>
      <c r="L992" s="36"/>
      <c r="M992" s="36"/>
    </row>
    <row r="993" spans="5:13" ht="14.25" hidden="1">
      <c r="E993" s="36"/>
      <c r="K993" s="36"/>
      <c r="L993" s="36"/>
      <c r="M993" s="36"/>
    </row>
    <row r="994" spans="5:13" ht="14.25" hidden="1">
      <c r="E994" s="36"/>
      <c r="K994" s="36"/>
      <c r="L994" s="36"/>
      <c r="M994" s="36"/>
    </row>
    <row r="995" spans="5:13" ht="14.25" hidden="1">
      <c r="E995" s="36"/>
      <c r="K995" s="36"/>
      <c r="L995" s="36"/>
      <c r="M995" s="36"/>
    </row>
    <row r="996" spans="5:13" ht="14.25" hidden="1">
      <c r="E996" s="36"/>
      <c r="K996" s="36"/>
      <c r="L996" s="36"/>
      <c r="M996" s="36"/>
    </row>
    <row r="997" spans="5:13" ht="14.25" hidden="1">
      <c r="E997" s="36"/>
      <c r="K997" s="36"/>
      <c r="L997" s="36"/>
      <c r="M997" s="36"/>
    </row>
    <row r="998" spans="5:13" ht="14.25" hidden="1">
      <c r="E998" s="36"/>
      <c r="K998" s="36"/>
      <c r="L998" s="36"/>
      <c r="M998" s="36"/>
    </row>
    <row r="999" spans="5:13" ht="14.25" hidden="1">
      <c r="E999" s="36"/>
      <c r="K999" s="36"/>
      <c r="L999" s="36"/>
      <c r="M999" s="36"/>
    </row>
    <row r="1000" spans="5:13" ht="14.25" hidden="1">
      <c r="E1000" s="36"/>
      <c r="K1000" s="36"/>
      <c r="L1000" s="36"/>
      <c r="M1000" s="36"/>
    </row>
    <row r="1001" spans="5:13" ht="14.25" hidden="1">
      <c r="E1001" s="36"/>
      <c r="K1001" s="36"/>
      <c r="L1001" s="36"/>
      <c r="M1001" s="36"/>
    </row>
    <row r="1002" spans="5:13" ht="14.25" hidden="1">
      <c r="E1002" s="36"/>
      <c r="K1002" s="36"/>
      <c r="L1002" s="36"/>
      <c r="M1002" s="36"/>
    </row>
    <row r="1003" spans="5:13" ht="14.25" hidden="1">
      <c r="E1003" s="36"/>
      <c r="K1003" s="36"/>
      <c r="L1003" s="36"/>
      <c r="M1003" s="36"/>
    </row>
    <row r="1004" spans="5:13" ht="14.25" hidden="1">
      <c r="E1004" s="36"/>
      <c r="K1004" s="36"/>
      <c r="L1004" s="36"/>
      <c r="M1004" s="36"/>
    </row>
    <row r="1005" spans="5:13" ht="14.25" hidden="1">
      <c r="E1005" s="36"/>
      <c r="K1005" s="36"/>
      <c r="L1005" s="36"/>
      <c r="M1005" s="36"/>
    </row>
    <row r="1006" spans="5:13" ht="14.25" hidden="1">
      <c r="E1006" s="36"/>
      <c r="K1006" s="36"/>
      <c r="L1006" s="36"/>
      <c r="M1006" s="36"/>
    </row>
    <row r="1007" spans="5:13" ht="14.25" hidden="1">
      <c r="E1007" s="36"/>
      <c r="K1007" s="36"/>
      <c r="L1007" s="36"/>
      <c r="M1007" s="36"/>
    </row>
    <row r="1008" spans="5:13" ht="14.25" hidden="1">
      <c r="E1008" s="36"/>
      <c r="K1008" s="36"/>
      <c r="L1008" s="36"/>
      <c r="M1008" s="36"/>
    </row>
    <row r="1009" spans="5:13" ht="14.25" hidden="1">
      <c r="E1009" s="36"/>
      <c r="K1009" s="36"/>
      <c r="L1009" s="36"/>
      <c r="M1009" s="36"/>
    </row>
    <row r="1010" spans="5:13" ht="14.25" hidden="1">
      <c r="E1010" s="36"/>
      <c r="K1010" s="36"/>
      <c r="L1010" s="36"/>
      <c r="M1010" s="36"/>
    </row>
    <row r="1011" spans="5:13" ht="14.25" hidden="1">
      <c r="E1011" s="36"/>
      <c r="K1011" s="36"/>
      <c r="L1011" s="36"/>
      <c r="M1011" s="36"/>
    </row>
    <row r="1012" spans="5:13" ht="14.25" hidden="1">
      <c r="E1012" s="36"/>
      <c r="K1012" s="36"/>
      <c r="L1012" s="36"/>
      <c r="M1012" s="36"/>
    </row>
    <row r="1013" spans="5:13" ht="14.25" hidden="1">
      <c r="E1013" s="36"/>
      <c r="K1013" s="36"/>
      <c r="L1013" s="36"/>
      <c r="M1013" s="36"/>
    </row>
    <row r="1014" spans="5:13" ht="14.25" hidden="1">
      <c r="E1014" s="36"/>
      <c r="K1014" s="36"/>
      <c r="L1014" s="36"/>
      <c r="M1014" s="36"/>
    </row>
    <row r="1015" spans="5:13" ht="14.25" hidden="1">
      <c r="E1015" s="36"/>
      <c r="K1015" s="36"/>
      <c r="L1015" s="36"/>
      <c r="M1015" s="36"/>
    </row>
    <row r="1016" spans="5:13" ht="14.25" hidden="1">
      <c r="E1016" s="36"/>
      <c r="K1016" s="36"/>
      <c r="L1016" s="36"/>
      <c r="M1016" s="36"/>
    </row>
    <row r="1017" spans="5:13" ht="14.25" hidden="1">
      <c r="E1017" s="36"/>
      <c r="K1017" s="36"/>
      <c r="L1017" s="36"/>
      <c r="M1017" s="36"/>
    </row>
    <row r="1018" spans="5:13" ht="14.25" hidden="1">
      <c r="E1018" s="36"/>
      <c r="K1018" s="36"/>
      <c r="L1018" s="36"/>
      <c r="M1018" s="36"/>
    </row>
    <row r="1019" spans="5:13" ht="14.25" hidden="1">
      <c r="E1019" s="36"/>
      <c r="K1019" s="36"/>
      <c r="L1019" s="36"/>
      <c r="M1019" s="36"/>
    </row>
    <row r="1020" spans="5:13" ht="14.25" hidden="1">
      <c r="E1020" s="36"/>
      <c r="K1020" s="36"/>
      <c r="L1020" s="36"/>
      <c r="M1020" s="36"/>
    </row>
    <row r="1021" spans="5:13" ht="14.25" hidden="1">
      <c r="E1021" s="36"/>
      <c r="K1021" s="36"/>
      <c r="L1021" s="36"/>
      <c r="M1021" s="36"/>
    </row>
    <row r="1022" spans="5:13" ht="14.25" hidden="1">
      <c r="E1022" s="36"/>
      <c r="K1022" s="36"/>
      <c r="L1022" s="36"/>
      <c r="M1022" s="36"/>
    </row>
    <row r="1023" spans="5:13" ht="14.25" hidden="1">
      <c r="E1023" s="36"/>
      <c r="K1023" s="36"/>
      <c r="L1023" s="36"/>
      <c r="M1023" s="36"/>
    </row>
    <row r="1024" spans="5:13" ht="14.25" hidden="1">
      <c r="E1024" s="36"/>
      <c r="K1024" s="36"/>
      <c r="L1024" s="36"/>
      <c r="M1024" s="36"/>
    </row>
    <row r="1025" spans="5:13" ht="14.25" hidden="1">
      <c r="E1025" s="36"/>
      <c r="K1025" s="36"/>
      <c r="L1025" s="36"/>
      <c r="M1025" s="36"/>
    </row>
    <row r="1026" spans="5:13" ht="14.25" hidden="1">
      <c r="E1026" s="36"/>
      <c r="K1026" s="36"/>
      <c r="L1026" s="36"/>
      <c r="M1026" s="36"/>
    </row>
    <row r="1027" spans="5:13" ht="14.25" hidden="1">
      <c r="E1027" s="36"/>
      <c r="K1027" s="36"/>
      <c r="L1027" s="36"/>
      <c r="M1027" s="36"/>
    </row>
    <row r="1028" spans="5:13" ht="14.25" hidden="1">
      <c r="E1028" s="36"/>
      <c r="K1028" s="36"/>
      <c r="L1028" s="36"/>
      <c r="M1028" s="36"/>
    </row>
    <row r="1029" spans="5:13" ht="14.25" hidden="1">
      <c r="E1029" s="36"/>
      <c r="K1029" s="36"/>
      <c r="L1029" s="36"/>
      <c r="M1029" s="36"/>
    </row>
    <row r="1030" spans="5:13" ht="14.25" hidden="1">
      <c r="E1030" s="36"/>
      <c r="K1030" s="36"/>
      <c r="L1030" s="36"/>
      <c r="M1030" s="36"/>
    </row>
    <row r="1031" spans="5:13" ht="14.25" hidden="1">
      <c r="E1031" s="36"/>
      <c r="K1031" s="36"/>
      <c r="L1031" s="36"/>
      <c r="M1031" s="36"/>
    </row>
    <row r="1032" spans="5:13" ht="14.25" hidden="1">
      <c r="E1032" s="36"/>
      <c r="K1032" s="36"/>
      <c r="L1032" s="36"/>
      <c r="M1032" s="36"/>
    </row>
    <row r="1033" spans="5:13" ht="14.25" hidden="1">
      <c r="E1033" s="36"/>
      <c r="K1033" s="36"/>
      <c r="L1033" s="36"/>
      <c r="M1033" s="36"/>
    </row>
    <row r="1034" spans="5:13" ht="14.25" hidden="1">
      <c r="E1034" s="36"/>
      <c r="K1034" s="36"/>
      <c r="L1034" s="36"/>
      <c r="M1034" s="36"/>
    </row>
    <row r="1035" spans="5:13" ht="14.25" hidden="1">
      <c r="E1035" s="36"/>
      <c r="K1035" s="36"/>
      <c r="L1035" s="36"/>
      <c r="M1035" s="36"/>
    </row>
    <row r="1036" spans="5:13" ht="14.25" hidden="1">
      <c r="E1036" s="36"/>
      <c r="K1036" s="36"/>
      <c r="L1036" s="36"/>
      <c r="M1036" s="36"/>
    </row>
    <row r="1037" spans="5:13" ht="14.25" hidden="1">
      <c r="E1037" s="36"/>
      <c r="K1037" s="36"/>
      <c r="L1037" s="36"/>
      <c r="M1037" s="36"/>
    </row>
    <row r="1038" spans="5:13" ht="14.25" hidden="1">
      <c r="E1038" s="36"/>
      <c r="K1038" s="36"/>
      <c r="L1038" s="36"/>
      <c r="M1038" s="36"/>
    </row>
    <row r="1039" spans="5:13" ht="14.25" hidden="1">
      <c r="E1039" s="36"/>
      <c r="K1039" s="36"/>
      <c r="L1039" s="36"/>
      <c r="M1039" s="36"/>
    </row>
    <row r="1040" spans="5:13" ht="14.25" hidden="1">
      <c r="E1040" s="36"/>
      <c r="K1040" s="36"/>
      <c r="L1040" s="36"/>
      <c r="M1040" s="36"/>
    </row>
    <row r="1041" spans="5:13" ht="14.25" hidden="1">
      <c r="E1041" s="36"/>
      <c r="K1041" s="36"/>
      <c r="L1041" s="36"/>
      <c r="M1041" s="36"/>
    </row>
    <row r="1042" spans="5:13" ht="14.25" hidden="1">
      <c r="E1042" s="36"/>
      <c r="K1042" s="36"/>
      <c r="L1042" s="36"/>
      <c r="M1042" s="36"/>
    </row>
    <row r="1043" spans="5:13" ht="14.25" hidden="1">
      <c r="E1043" s="36"/>
      <c r="K1043" s="36"/>
      <c r="L1043" s="36"/>
      <c r="M1043" s="36"/>
    </row>
    <row r="1044" spans="5:13" ht="14.25" hidden="1">
      <c r="E1044" s="36"/>
      <c r="K1044" s="36"/>
      <c r="L1044" s="36"/>
      <c r="M1044" s="36"/>
    </row>
    <row r="1045" spans="5:13" ht="14.25" hidden="1">
      <c r="E1045" s="36"/>
      <c r="K1045" s="36"/>
      <c r="L1045" s="36"/>
      <c r="M1045" s="36"/>
    </row>
    <row r="1046" spans="5:13" ht="14.25" hidden="1">
      <c r="E1046" s="36"/>
      <c r="K1046" s="36"/>
      <c r="L1046" s="36"/>
      <c r="M1046" s="36"/>
    </row>
    <row r="1047" spans="5:13" ht="14.25" hidden="1">
      <c r="E1047" s="36"/>
      <c r="K1047" s="36"/>
      <c r="L1047" s="36"/>
      <c r="M1047" s="36"/>
    </row>
    <row r="1048" spans="5:13" ht="14.25" hidden="1">
      <c r="E1048" s="36"/>
      <c r="K1048" s="36"/>
      <c r="L1048" s="36"/>
      <c r="M1048" s="36"/>
    </row>
    <row r="1049" spans="5:13" ht="14.25" hidden="1">
      <c r="E1049" s="36"/>
      <c r="K1049" s="36"/>
      <c r="L1049" s="36"/>
      <c r="M1049" s="36"/>
    </row>
    <row r="1050" spans="5:13" ht="14.25" hidden="1">
      <c r="E1050" s="36"/>
      <c r="K1050" s="36"/>
      <c r="L1050" s="36"/>
      <c r="M1050" s="36"/>
    </row>
    <row r="1051" spans="5:13" ht="14.25" hidden="1">
      <c r="E1051" s="36"/>
      <c r="K1051" s="36"/>
      <c r="L1051" s="36"/>
      <c r="M1051" s="36"/>
    </row>
    <row r="1052" spans="5:13" ht="14.25" hidden="1">
      <c r="E1052" s="36"/>
      <c r="K1052" s="36"/>
      <c r="L1052" s="36"/>
      <c r="M1052" s="36"/>
    </row>
    <row r="1053" spans="5:13" ht="14.25" hidden="1">
      <c r="E1053" s="36"/>
      <c r="K1053" s="36"/>
      <c r="L1053" s="36"/>
      <c r="M1053" s="36"/>
    </row>
    <row r="1054" spans="5:13" ht="14.25" hidden="1">
      <c r="E1054" s="36"/>
      <c r="K1054" s="36"/>
      <c r="L1054" s="36"/>
      <c r="M1054" s="36"/>
    </row>
    <row r="1055" spans="5:13" ht="14.25" hidden="1">
      <c r="E1055" s="36"/>
      <c r="K1055" s="36"/>
      <c r="L1055" s="36"/>
      <c r="M1055" s="36"/>
    </row>
    <row r="1056" spans="5:13" ht="14.25" hidden="1">
      <c r="E1056" s="36"/>
      <c r="K1056" s="36"/>
      <c r="L1056" s="36"/>
      <c r="M1056" s="36"/>
    </row>
    <row r="1057" spans="5:13" ht="14.25" hidden="1">
      <c r="E1057" s="36"/>
      <c r="K1057" s="36"/>
      <c r="L1057" s="36"/>
      <c r="M1057" s="36"/>
    </row>
    <row r="1058" spans="5:13" ht="14.25" hidden="1">
      <c r="E1058" s="36"/>
      <c r="K1058" s="36"/>
      <c r="L1058" s="36"/>
      <c r="M1058" s="36"/>
    </row>
    <row r="1059" spans="5:13" ht="14.25" hidden="1">
      <c r="E1059" s="36"/>
      <c r="K1059" s="36"/>
      <c r="L1059" s="36"/>
      <c r="M1059" s="36"/>
    </row>
    <row r="1060" spans="5:13" ht="14.25" hidden="1">
      <c r="E1060" s="36"/>
      <c r="K1060" s="36"/>
      <c r="L1060" s="36"/>
      <c r="M1060" s="36"/>
    </row>
    <row r="1061" spans="5:13" ht="14.25" hidden="1">
      <c r="E1061" s="36"/>
      <c r="K1061" s="36"/>
      <c r="L1061" s="36"/>
      <c r="M1061" s="36"/>
    </row>
    <row r="1062" spans="5:13" ht="14.25" hidden="1">
      <c r="E1062" s="36"/>
      <c r="K1062" s="36"/>
      <c r="L1062" s="36"/>
      <c r="M1062" s="36"/>
    </row>
    <row r="1063" spans="5:13" ht="14.25" hidden="1">
      <c r="E1063" s="36"/>
      <c r="K1063" s="36"/>
      <c r="L1063" s="36"/>
      <c r="M1063" s="36"/>
    </row>
    <row r="1064" spans="5:13" ht="14.25" hidden="1">
      <c r="E1064" s="36"/>
      <c r="K1064" s="36"/>
      <c r="L1064" s="36"/>
      <c r="M1064" s="36"/>
    </row>
    <row r="1065" spans="5:13" ht="14.25" hidden="1">
      <c r="E1065" s="36"/>
      <c r="K1065" s="36"/>
      <c r="L1065" s="36"/>
      <c r="M1065" s="36"/>
    </row>
    <row r="1066" spans="5:13" ht="14.25" hidden="1">
      <c r="E1066" s="36"/>
      <c r="K1066" s="36"/>
      <c r="L1066" s="36"/>
      <c r="M1066" s="36"/>
    </row>
    <row r="1067" spans="5:13" ht="14.25" hidden="1">
      <c r="E1067" s="36"/>
      <c r="K1067" s="36"/>
      <c r="L1067" s="36"/>
      <c r="M1067" s="36"/>
    </row>
    <row r="1068" spans="5:13" ht="14.25" hidden="1">
      <c r="E1068" s="36"/>
      <c r="K1068" s="36"/>
      <c r="L1068" s="36"/>
      <c r="M1068" s="36"/>
    </row>
    <row r="1069" spans="5:13" ht="14.25" hidden="1">
      <c r="E1069" s="36"/>
      <c r="K1069" s="36"/>
      <c r="L1069" s="36"/>
      <c r="M1069" s="36"/>
    </row>
    <row r="1070" spans="5:13" ht="14.25" hidden="1">
      <c r="E1070" s="36"/>
      <c r="K1070" s="36"/>
      <c r="L1070" s="36"/>
      <c r="M1070" s="36"/>
    </row>
    <row r="1071" spans="5:13" ht="14.25" hidden="1">
      <c r="E1071" s="36"/>
      <c r="K1071" s="36"/>
      <c r="L1071" s="36"/>
      <c r="M1071" s="36"/>
    </row>
    <row r="1072" spans="5:13" ht="14.25" hidden="1">
      <c r="E1072" s="36"/>
      <c r="K1072" s="36"/>
      <c r="L1072" s="36"/>
      <c r="M1072" s="36"/>
    </row>
    <row r="1073" spans="5:13" ht="14.25" hidden="1">
      <c r="E1073" s="36"/>
      <c r="K1073" s="36"/>
      <c r="L1073" s="36"/>
      <c r="M1073" s="36"/>
    </row>
    <row r="1074" spans="5:13" ht="14.25" hidden="1">
      <c r="E1074" s="36"/>
      <c r="K1074" s="36"/>
      <c r="L1074" s="36"/>
      <c r="M1074" s="36"/>
    </row>
    <row r="1075" spans="5:13" ht="14.25" hidden="1">
      <c r="E1075" s="36"/>
      <c r="K1075" s="36"/>
      <c r="L1075" s="36"/>
      <c r="M1075" s="36"/>
    </row>
    <row r="1076" spans="5:13" ht="14.25" hidden="1">
      <c r="E1076" s="36"/>
      <c r="K1076" s="36"/>
      <c r="L1076" s="36"/>
      <c r="M1076" s="36"/>
    </row>
    <row r="1077" spans="5:13" ht="14.25" hidden="1">
      <c r="E1077" s="36"/>
      <c r="K1077" s="36"/>
      <c r="L1077" s="36"/>
      <c r="M1077" s="36"/>
    </row>
    <row r="1078" spans="5:13" ht="14.25" hidden="1">
      <c r="E1078" s="36"/>
      <c r="K1078" s="36"/>
      <c r="L1078" s="36"/>
      <c r="M1078" s="36"/>
    </row>
    <row r="1079" spans="5:13" ht="14.25" hidden="1">
      <c r="E1079" s="36"/>
      <c r="K1079" s="36"/>
      <c r="L1079" s="36"/>
      <c r="M1079" s="36"/>
    </row>
    <row r="1080" spans="5:13" ht="14.25" hidden="1">
      <c r="E1080" s="36"/>
      <c r="K1080" s="36"/>
      <c r="L1080" s="36"/>
      <c r="M1080" s="36"/>
    </row>
    <row r="1081" spans="5:13" ht="14.25" hidden="1">
      <c r="E1081" s="36"/>
      <c r="K1081" s="36"/>
      <c r="L1081" s="36"/>
      <c r="M1081" s="36"/>
    </row>
    <row r="1082" spans="5:13" ht="14.25" hidden="1">
      <c r="E1082" s="36"/>
      <c r="K1082" s="36"/>
      <c r="L1082" s="36"/>
      <c r="M1082" s="36"/>
    </row>
    <row r="1083" spans="5:13" ht="14.25" hidden="1">
      <c r="E1083" s="36"/>
      <c r="K1083" s="36"/>
      <c r="L1083" s="36"/>
      <c r="M1083" s="36"/>
    </row>
    <row r="1084" spans="5:13" ht="14.25" hidden="1">
      <c r="E1084" s="36"/>
      <c r="K1084" s="36"/>
      <c r="L1084" s="36"/>
      <c r="M1084" s="36"/>
    </row>
    <row r="1085" spans="5:13" ht="14.25" hidden="1">
      <c r="E1085" s="36"/>
      <c r="K1085" s="36"/>
      <c r="L1085" s="36"/>
      <c r="M1085" s="36"/>
    </row>
    <row r="1086" spans="5:13" ht="14.25" hidden="1">
      <c r="E1086" s="36"/>
      <c r="K1086" s="36"/>
      <c r="L1086" s="36"/>
      <c r="M1086" s="36"/>
    </row>
    <row r="1087" spans="5:13" ht="14.25" hidden="1">
      <c r="E1087" s="36"/>
      <c r="K1087" s="36"/>
      <c r="L1087" s="36"/>
      <c r="M1087" s="36"/>
    </row>
    <row r="1088" spans="5:13" ht="14.25" hidden="1">
      <c r="E1088" s="36"/>
      <c r="K1088" s="36"/>
      <c r="L1088" s="36"/>
      <c r="M1088" s="36"/>
    </row>
    <row r="1089" spans="5:13" ht="14.25" hidden="1">
      <c r="E1089" s="36"/>
      <c r="K1089" s="36"/>
      <c r="L1089" s="36"/>
      <c r="M1089" s="36"/>
    </row>
    <row r="1090" spans="5:13" ht="14.25" hidden="1">
      <c r="E1090" s="36"/>
      <c r="K1090" s="36"/>
      <c r="L1090" s="36"/>
      <c r="M1090" s="36"/>
    </row>
    <row r="1091" spans="5:13" ht="14.25" hidden="1">
      <c r="E1091" s="36"/>
      <c r="K1091" s="36"/>
      <c r="L1091" s="36"/>
      <c r="M1091" s="36"/>
    </row>
    <row r="1092" spans="5:13" ht="14.25" hidden="1">
      <c r="E1092" s="36"/>
      <c r="K1092" s="36"/>
      <c r="L1092" s="36"/>
      <c r="M1092" s="36"/>
    </row>
    <row r="1093" spans="5:13" ht="14.25" hidden="1">
      <c r="E1093" s="36"/>
      <c r="K1093" s="36"/>
      <c r="L1093" s="36"/>
      <c r="M1093" s="36"/>
    </row>
    <row r="1094" spans="5:13" ht="14.25" hidden="1">
      <c r="E1094" s="36"/>
      <c r="K1094" s="36"/>
      <c r="L1094" s="36"/>
      <c r="M1094" s="36"/>
    </row>
    <row r="1095" spans="5:13" ht="14.25" hidden="1">
      <c r="E1095" s="36"/>
      <c r="K1095" s="36"/>
      <c r="L1095" s="36"/>
      <c r="M1095" s="36"/>
    </row>
    <row r="1096" spans="5:13" ht="14.25" hidden="1">
      <c r="E1096" s="36"/>
      <c r="K1096" s="36"/>
      <c r="L1096" s="36"/>
      <c r="M1096" s="36"/>
    </row>
    <row r="1097" spans="5:13" ht="14.25" hidden="1">
      <c r="E1097" s="36"/>
      <c r="K1097" s="36"/>
      <c r="L1097" s="36"/>
      <c r="M1097" s="36"/>
    </row>
    <row r="1098" spans="5:13" ht="14.25" hidden="1">
      <c r="E1098" s="36"/>
      <c r="K1098" s="36"/>
      <c r="L1098" s="36"/>
      <c r="M1098" s="36"/>
    </row>
    <row r="1099" spans="5:13" ht="14.25" hidden="1">
      <c r="E1099" s="36"/>
      <c r="K1099" s="36"/>
      <c r="L1099" s="36"/>
      <c r="M1099" s="36"/>
    </row>
    <row r="1100" spans="5:13" ht="14.25" hidden="1">
      <c r="E1100" s="36"/>
      <c r="K1100" s="36"/>
      <c r="L1100" s="36"/>
      <c r="M1100" s="36"/>
    </row>
    <row r="1101" spans="5:13" ht="14.25" hidden="1">
      <c r="E1101" s="36"/>
      <c r="K1101" s="36"/>
      <c r="L1101" s="36"/>
      <c r="M1101" s="36"/>
    </row>
    <row r="1102" spans="5:13" ht="14.25" hidden="1">
      <c r="E1102" s="36"/>
      <c r="K1102" s="36"/>
      <c r="L1102" s="36"/>
      <c r="M1102" s="36"/>
    </row>
    <row r="1103" spans="5:13" ht="14.25" hidden="1">
      <c r="E1103" s="36"/>
      <c r="K1103" s="36"/>
      <c r="L1103" s="36"/>
      <c r="M1103" s="36"/>
    </row>
    <row r="1104" spans="5:13" ht="14.25" hidden="1">
      <c r="E1104" s="36"/>
      <c r="K1104" s="36"/>
      <c r="L1104" s="36"/>
      <c r="M1104" s="36"/>
    </row>
    <row r="1105" spans="5:13" ht="14.25" hidden="1">
      <c r="E1105" s="36"/>
      <c r="K1105" s="36"/>
      <c r="L1105" s="36"/>
      <c r="M1105" s="36"/>
    </row>
    <row r="1106" spans="5:13" ht="14.25" hidden="1">
      <c r="E1106" s="36"/>
      <c r="K1106" s="36"/>
      <c r="L1106" s="36"/>
      <c r="M1106" s="36"/>
    </row>
    <row r="1107" spans="5:13" ht="14.25" hidden="1">
      <c r="E1107" s="36"/>
      <c r="K1107" s="36"/>
      <c r="L1107" s="36"/>
      <c r="M1107" s="36"/>
    </row>
    <row r="1108" spans="5:13" ht="14.25" hidden="1">
      <c r="E1108" s="36"/>
      <c r="K1108" s="36"/>
      <c r="L1108" s="36"/>
      <c r="M1108" s="36"/>
    </row>
    <row r="1109" spans="5:13" ht="14.25" hidden="1">
      <c r="E1109" s="36"/>
      <c r="K1109" s="36"/>
      <c r="L1109" s="36"/>
      <c r="M1109" s="36"/>
    </row>
    <row r="1110" spans="5:13" ht="14.25" hidden="1">
      <c r="E1110" s="36"/>
      <c r="K1110" s="36"/>
      <c r="L1110" s="36"/>
      <c r="M1110" s="36"/>
    </row>
    <row r="1111" spans="5:13" ht="14.25" hidden="1">
      <c r="E1111" s="36"/>
      <c r="K1111" s="36"/>
      <c r="L1111" s="36"/>
      <c r="M1111" s="36"/>
    </row>
    <row r="1112" spans="5:13" ht="14.25" hidden="1">
      <c r="E1112" s="36"/>
      <c r="K1112" s="36"/>
      <c r="L1112" s="36"/>
      <c r="M1112" s="36"/>
    </row>
    <row r="1113" spans="5:13" ht="14.25" hidden="1">
      <c r="E1113" s="36"/>
      <c r="K1113" s="36"/>
      <c r="L1113" s="36"/>
      <c r="M1113" s="36"/>
    </row>
    <row r="1114" spans="5:13" ht="14.25" hidden="1">
      <c r="E1114" s="36"/>
      <c r="K1114" s="36"/>
      <c r="L1114" s="36"/>
      <c r="M1114" s="36"/>
    </row>
    <row r="1115" spans="5:13" ht="14.25" hidden="1">
      <c r="E1115" s="36"/>
      <c r="K1115" s="36"/>
      <c r="L1115" s="36"/>
      <c r="M1115" s="36"/>
    </row>
    <row r="1116" spans="5:13" ht="14.25" hidden="1">
      <c r="E1116" s="36"/>
      <c r="K1116" s="36"/>
      <c r="L1116" s="36"/>
      <c r="M1116" s="36"/>
    </row>
    <row r="1117" spans="5:13" ht="14.25" hidden="1">
      <c r="E1117" s="36"/>
      <c r="K1117" s="36"/>
      <c r="L1117" s="36"/>
      <c r="M1117" s="36"/>
    </row>
    <row r="1118" spans="5:13" ht="14.25" hidden="1">
      <c r="E1118" s="36"/>
      <c r="K1118" s="36"/>
      <c r="L1118" s="36"/>
      <c r="M1118" s="36"/>
    </row>
    <row r="1119" spans="5:13" ht="14.25" hidden="1">
      <c r="E1119" s="36"/>
      <c r="K1119" s="36"/>
      <c r="L1119" s="36"/>
      <c r="M1119" s="36"/>
    </row>
    <row r="1120" spans="5:13" ht="14.25" hidden="1">
      <c r="E1120" s="36"/>
      <c r="K1120" s="36"/>
      <c r="L1120" s="36"/>
      <c r="M1120" s="36"/>
    </row>
    <row r="1121" spans="5:13" ht="14.25" hidden="1">
      <c r="E1121" s="36"/>
      <c r="K1121" s="36"/>
      <c r="L1121" s="36"/>
      <c r="M1121" s="36"/>
    </row>
    <row r="1122" spans="5:13" ht="14.25" hidden="1">
      <c r="E1122" s="36"/>
      <c r="K1122" s="36"/>
      <c r="L1122" s="36"/>
      <c r="M1122" s="36"/>
    </row>
    <row r="1123" spans="5:13" ht="14.25" hidden="1">
      <c r="E1123" s="36"/>
      <c r="K1123" s="36"/>
      <c r="L1123" s="36"/>
      <c r="M1123" s="36"/>
    </row>
    <row r="1124" spans="5:13" ht="14.25" hidden="1">
      <c r="E1124" s="36"/>
      <c r="K1124" s="36"/>
      <c r="L1124" s="36"/>
      <c r="M1124" s="36"/>
    </row>
    <row r="1125" spans="5:13" ht="14.25" hidden="1">
      <c r="E1125" s="36"/>
      <c r="K1125" s="36"/>
      <c r="L1125" s="36"/>
      <c r="M1125" s="36"/>
    </row>
    <row r="1126" spans="5:13" ht="14.25" hidden="1">
      <c r="E1126" s="36"/>
      <c r="K1126" s="36"/>
      <c r="L1126" s="36"/>
      <c r="M1126" s="36"/>
    </row>
    <row r="1127" spans="5:13" ht="14.25" hidden="1">
      <c r="E1127" s="36"/>
      <c r="K1127" s="36"/>
      <c r="L1127" s="36"/>
      <c r="M1127" s="36"/>
    </row>
    <row r="1128" spans="5:13" ht="14.25" hidden="1">
      <c r="E1128" s="36"/>
      <c r="K1128" s="36"/>
      <c r="L1128" s="36"/>
      <c r="M1128" s="36"/>
    </row>
    <row r="1129" spans="5:13" ht="14.25" hidden="1">
      <c r="E1129" s="36"/>
      <c r="K1129" s="36"/>
      <c r="L1129" s="36"/>
      <c r="M1129" s="36"/>
    </row>
    <row r="1130" spans="5:13" ht="14.25" hidden="1">
      <c r="E1130" s="36"/>
      <c r="K1130" s="36"/>
      <c r="L1130" s="36"/>
      <c r="M1130" s="36"/>
    </row>
    <row r="1131" spans="5:13" ht="14.25" hidden="1">
      <c r="E1131" s="36"/>
      <c r="K1131" s="36"/>
      <c r="L1131" s="36"/>
      <c r="M1131" s="36"/>
    </row>
    <row r="1132" spans="5:13" ht="14.25" hidden="1">
      <c r="E1132" s="36"/>
      <c r="K1132" s="36"/>
      <c r="L1132" s="36"/>
      <c r="M1132" s="36"/>
    </row>
    <row r="1133" spans="5:13" ht="14.25" hidden="1">
      <c r="E1133" s="36"/>
      <c r="K1133" s="36"/>
      <c r="L1133" s="36"/>
      <c r="M1133" s="36"/>
    </row>
    <row r="1134" spans="5:13" ht="14.25" hidden="1">
      <c r="E1134" s="36"/>
      <c r="K1134" s="36"/>
      <c r="L1134" s="36"/>
      <c r="M1134" s="36"/>
    </row>
    <row r="1135" spans="5:13" ht="14.25" hidden="1">
      <c r="E1135" s="36"/>
      <c r="K1135" s="36"/>
      <c r="L1135" s="36"/>
      <c r="M1135" s="36"/>
    </row>
    <row r="1136" spans="5:13" ht="14.25" hidden="1">
      <c r="E1136" s="36"/>
      <c r="K1136" s="36"/>
      <c r="L1136" s="36"/>
      <c r="M1136" s="36"/>
    </row>
    <row r="1137" spans="5:13" ht="14.25" hidden="1">
      <c r="E1137" s="36"/>
      <c r="K1137" s="36"/>
      <c r="L1137" s="36"/>
      <c r="M1137" s="36"/>
    </row>
    <row r="1138" spans="5:13" ht="14.25" hidden="1">
      <c r="E1138" s="36"/>
      <c r="K1138" s="36"/>
      <c r="L1138" s="36"/>
      <c r="M1138" s="36"/>
    </row>
    <row r="1139" spans="5:13" ht="14.25" hidden="1">
      <c r="E1139" s="36"/>
      <c r="K1139" s="36"/>
      <c r="L1139" s="36"/>
      <c r="M1139" s="36"/>
    </row>
    <row r="1140" spans="5:13" ht="14.25" hidden="1">
      <c r="E1140" s="36"/>
      <c r="K1140" s="36"/>
      <c r="L1140" s="36"/>
      <c r="M1140" s="36"/>
    </row>
    <row r="1141" spans="5:13" ht="14.25" hidden="1">
      <c r="E1141" s="36"/>
      <c r="K1141" s="36"/>
      <c r="L1141" s="36"/>
      <c r="M1141" s="36"/>
    </row>
    <row r="1142" spans="5:13" ht="14.25" hidden="1">
      <c r="E1142" s="36"/>
      <c r="K1142" s="36"/>
      <c r="L1142" s="36"/>
      <c r="M1142" s="36"/>
    </row>
    <row r="1143" spans="5:13" ht="14.25" hidden="1">
      <c r="E1143" s="36"/>
      <c r="K1143" s="36"/>
      <c r="L1143" s="36"/>
      <c r="M1143" s="36"/>
    </row>
    <row r="1144" spans="5:13" ht="14.25" hidden="1">
      <c r="E1144" s="36"/>
      <c r="K1144" s="36"/>
      <c r="L1144" s="36"/>
      <c r="M1144" s="36"/>
    </row>
    <row r="1145" spans="5:13" ht="14.25" hidden="1">
      <c r="E1145" s="36"/>
      <c r="K1145" s="36"/>
      <c r="L1145" s="36"/>
      <c r="M1145" s="36"/>
    </row>
    <row r="1146" spans="5:13" ht="14.25" hidden="1">
      <c r="E1146" s="36"/>
      <c r="K1146" s="36"/>
      <c r="L1146" s="36"/>
      <c r="M1146" s="36"/>
    </row>
    <row r="1147" spans="5:13" ht="14.25" hidden="1">
      <c r="E1147" s="36"/>
      <c r="K1147" s="36"/>
      <c r="L1147" s="36"/>
      <c r="M1147" s="36"/>
    </row>
    <row r="1148" spans="5:13" ht="14.25" hidden="1">
      <c r="E1148" s="36"/>
      <c r="K1148" s="36"/>
      <c r="L1148" s="36"/>
      <c r="M1148" s="36"/>
    </row>
    <row r="1149" spans="5:13" ht="14.25" hidden="1">
      <c r="E1149" s="36"/>
      <c r="K1149" s="36"/>
      <c r="L1149" s="36"/>
      <c r="M1149" s="36"/>
    </row>
    <row r="1150" spans="5:13" ht="14.25" hidden="1">
      <c r="E1150" s="36"/>
      <c r="K1150" s="36"/>
      <c r="L1150" s="36"/>
      <c r="M1150" s="36"/>
    </row>
    <row r="1151" spans="5:13" ht="14.25" hidden="1">
      <c r="E1151" s="36"/>
      <c r="K1151" s="36"/>
      <c r="L1151" s="36"/>
      <c r="M1151" s="36"/>
    </row>
    <row r="1152" spans="5:13" ht="14.25" hidden="1">
      <c r="E1152" s="36"/>
      <c r="K1152" s="36"/>
      <c r="L1152" s="36"/>
      <c r="M1152" s="36"/>
    </row>
    <row r="1153" spans="5:13" ht="14.25" hidden="1">
      <c r="E1153" s="36"/>
      <c r="K1153" s="36"/>
      <c r="L1153" s="36"/>
      <c r="M1153" s="36"/>
    </row>
    <row r="1154" spans="5:13" ht="14.25" hidden="1">
      <c r="E1154" s="36"/>
      <c r="K1154" s="36"/>
      <c r="L1154" s="36"/>
      <c r="M1154" s="36"/>
    </row>
    <row r="1155" spans="5:13" ht="14.25" hidden="1">
      <c r="E1155" s="36"/>
      <c r="K1155" s="36"/>
      <c r="L1155" s="36"/>
      <c r="M1155" s="36"/>
    </row>
    <row r="1156" spans="5:13" ht="14.25" hidden="1">
      <c r="E1156" s="36"/>
      <c r="K1156" s="36"/>
      <c r="L1156" s="36"/>
      <c r="M1156" s="36"/>
    </row>
    <row r="1157" spans="5:13" ht="14.25" hidden="1">
      <c r="E1157" s="36"/>
      <c r="K1157" s="36"/>
      <c r="L1157" s="36"/>
      <c r="M1157" s="36"/>
    </row>
    <row r="1158" spans="5:13" ht="14.25" hidden="1">
      <c r="E1158" s="36"/>
      <c r="K1158" s="36"/>
      <c r="L1158" s="36"/>
      <c r="M1158" s="36"/>
    </row>
    <row r="1159" spans="5:13" ht="14.25" hidden="1">
      <c r="E1159" s="36"/>
      <c r="K1159" s="36"/>
      <c r="L1159" s="36"/>
      <c r="M1159" s="36"/>
    </row>
    <row r="1160" spans="5:13" ht="14.25" hidden="1">
      <c r="E1160" s="36"/>
      <c r="K1160" s="36"/>
      <c r="L1160" s="36"/>
      <c r="M1160" s="36"/>
    </row>
    <row r="1161" spans="5:13" ht="14.25" hidden="1">
      <c r="E1161" s="36"/>
      <c r="K1161" s="36"/>
      <c r="L1161" s="36"/>
      <c r="M1161" s="36"/>
    </row>
    <row r="1162" spans="5:13" ht="14.25" hidden="1">
      <c r="E1162" s="36"/>
      <c r="K1162" s="36"/>
      <c r="L1162" s="36"/>
      <c r="M1162" s="36"/>
    </row>
    <row r="1163" spans="5:13" ht="14.25" hidden="1">
      <c r="E1163" s="36"/>
      <c r="K1163" s="36"/>
      <c r="L1163" s="36"/>
      <c r="M1163" s="36"/>
    </row>
    <row r="1164" spans="5:13" ht="14.25" hidden="1">
      <c r="E1164" s="36"/>
      <c r="K1164" s="36"/>
      <c r="L1164" s="36"/>
      <c r="M1164" s="36"/>
    </row>
    <row r="1165" spans="5:13" ht="14.25" hidden="1">
      <c r="E1165" s="36"/>
      <c r="K1165" s="36"/>
      <c r="L1165" s="36"/>
      <c r="M1165" s="36"/>
    </row>
    <row r="1166" spans="5:13" ht="14.25" hidden="1">
      <c r="E1166" s="36"/>
      <c r="K1166" s="36"/>
      <c r="L1166" s="36"/>
      <c r="M1166" s="36"/>
    </row>
    <row r="1167" spans="5:13" ht="14.25" hidden="1">
      <c r="E1167" s="36"/>
      <c r="K1167" s="36"/>
      <c r="L1167" s="36"/>
      <c r="M1167" s="36"/>
    </row>
    <row r="1168" spans="5:13" ht="14.25" hidden="1">
      <c r="E1168" s="36"/>
      <c r="K1168" s="36"/>
      <c r="L1168" s="36"/>
      <c r="M1168" s="36"/>
    </row>
    <row r="1169" spans="5:13" ht="14.25" hidden="1">
      <c r="E1169" s="36"/>
      <c r="K1169" s="36"/>
      <c r="L1169" s="36"/>
      <c r="M1169" s="36"/>
    </row>
    <row r="1170" spans="5:13" ht="14.25" hidden="1">
      <c r="E1170" s="36"/>
      <c r="K1170" s="36"/>
      <c r="L1170" s="36"/>
      <c r="M1170" s="36"/>
    </row>
    <row r="1171" spans="5:13" ht="14.25" hidden="1">
      <c r="E1171" s="36"/>
      <c r="K1171" s="36"/>
      <c r="L1171" s="36"/>
      <c r="M1171" s="36"/>
    </row>
    <row r="1172" spans="5:13" ht="14.25" hidden="1">
      <c r="E1172" s="36"/>
      <c r="K1172" s="36"/>
      <c r="L1172" s="36"/>
      <c r="M1172" s="36"/>
    </row>
    <row r="1173" spans="5:13" ht="14.25" hidden="1">
      <c r="E1173" s="36"/>
      <c r="K1173" s="36"/>
      <c r="L1173" s="36"/>
      <c r="M1173" s="36"/>
    </row>
    <row r="1174" spans="5:13" ht="14.25" hidden="1">
      <c r="E1174" s="36"/>
      <c r="K1174" s="36"/>
      <c r="L1174" s="36"/>
      <c r="M1174" s="36"/>
    </row>
    <row r="1175" spans="5:13" ht="14.25" hidden="1">
      <c r="E1175" s="36"/>
      <c r="K1175" s="36"/>
      <c r="L1175" s="36"/>
      <c r="M1175" s="36"/>
    </row>
    <row r="1176" spans="5:13" ht="14.25" hidden="1">
      <c r="E1176" s="36"/>
      <c r="K1176" s="36"/>
      <c r="L1176" s="36"/>
      <c r="M1176" s="36"/>
    </row>
    <row r="1177" spans="5:13" ht="14.25" hidden="1">
      <c r="E1177" s="36"/>
      <c r="K1177" s="36"/>
      <c r="L1177" s="36"/>
      <c r="M1177" s="36"/>
    </row>
    <row r="1178" spans="5:13" ht="14.25" hidden="1">
      <c r="E1178" s="36"/>
      <c r="K1178" s="36"/>
      <c r="L1178" s="36"/>
      <c r="M1178" s="36"/>
    </row>
    <row r="1179" spans="5:13" ht="14.25" hidden="1">
      <c r="E1179" s="36"/>
      <c r="K1179" s="36"/>
      <c r="L1179" s="36"/>
      <c r="M1179" s="36"/>
    </row>
    <row r="1180" spans="5:13" ht="14.25" hidden="1">
      <c r="E1180" s="36"/>
      <c r="K1180" s="36"/>
      <c r="L1180" s="36"/>
      <c r="M1180" s="36"/>
    </row>
    <row r="1181" spans="5:13" ht="14.25" hidden="1">
      <c r="E1181" s="36"/>
      <c r="K1181" s="36"/>
      <c r="L1181" s="36"/>
      <c r="M1181" s="36"/>
    </row>
    <row r="1182" spans="5:13" ht="14.25" hidden="1">
      <c r="E1182" s="36"/>
      <c r="K1182" s="36"/>
      <c r="L1182" s="36"/>
      <c r="M1182" s="36"/>
    </row>
    <row r="1183" spans="5:13" ht="14.25" hidden="1">
      <c r="E1183" s="36"/>
      <c r="K1183" s="36"/>
      <c r="L1183" s="36"/>
      <c r="M1183" s="36"/>
    </row>
    <row r="1184" spans="5:13" ht="14.25" hidden="1">
      <c r="E1184" s="36"/>
      <c r="K1184" s="36"/>
      <c r="L1184" s="36"/>
      <c r="M1184" s="36"/>
    </row>
    <row r="1185" spans="5:13" ht="14.25" hidden="1">
      <c r="E1185" s="36"/>
      <c r="K1185" s="36"/>
      <c r="L1185" s="36"/>
      <c r="M1185" s="36"/>
    </row>
    <row r="1186" spans="5:13" ht="14.25" hidden="1">
      <c r="E1186" s="36"/>
      <c r="K1186" s="36"/>
      <c r="L1186" s="36"/>
      <c r="M1186" s="36"/>
    </row>
    <row r="1187" spans="5:13" ht="14.25" hidden="1">
      <c r="E1187" s="36"/>
      <c r="K1187" s="36"/>
      <c r="L1187" s="36"/>
      <c r="M1187" s="36"/>
    </row>
    <row r="1188" spans="5:13" ht="14.25" hidden="1">
      <c r="E1188" s="36"/>
      <c r="K1188" s="36"/>
      <c r="L1188" s="36"/>
      <c r="M1188" s="36"/>
    </row>
    <row r="1189" spans="5:13" ht="14.25" hidden="1">
      <c r="E1189" s="36"/>
      <c r="K1189" s="36"/>
      <c r="L1189" s="36"/>
      <c r="M1189" s="36"/>
    </row>
    <row r="1190" spans="5:13" ht="14.25" hidden="1">
      <c r="E1190" s="36"/>
      <c r="K1190" s="36"/>
      <c r="L1190" s="36"/>
      <c r="M1190" s="36"/>
    </row>
    <row r="1191" spans="5:13" ht="14.25" hidden="1">
      <c r="E1191" s="36"/>
      <c r="K1191" s="36"/>
      <c r="L1191" s="36"/>
      <c r="M1191" s="36"/>
    </row>
    <row r="1192" spans="5:13" ht="14.25" hidden="1">
      <c r="E1192" s="36"/>
      <c r="K1192" s="36"/>
      <c r="L1192" s="36"/>
      <c r="M1192" s="36"/>
    </row>
    <row r="1193" spans="5:13" ht="14.25" hidden="1">
      <c r="E1193" s="36"/>
      <c r="K1193" s="36"/>
      <c r="L1193" s="36"/>
      <c r="M1193" s="36"/>
    </row>
    <row r="1194" spans="5:13" ht="14.25" hidden="1">
      <c r="E1194" s="36"/>
      <c r="K1194" s="36"/>
      <c r="L1194" s="36"/>
      <c r="M1194" s="36"/>
    </row>
    <row r="1195" spans="5:13" ht="14.25" hidden="1">
      <c r="E1195" s="36"/>
      <c r="K1195" s="36"/>
      <c r="L1195" s="36"/>
      <c r="M1195" s="36"/>
    </row>
    <row r="1196" spans="5:13" ht="14.25" hidden="1">
      <c r="E1196" s="36"/>
      <c r="K1196" s="36"/>
      <c r="L1196" s="36"/>
      <c r="M1196" s="36"/>
    </row>
    <row r="1197" spans="5:13" ht="14.25" hidden="1">
      <c r="E1197" s="36"/>
      <c r="K1197" s="36"/>
      <c r="L1197" s="36"/>
      <c r="M1197" s="36"/>
    </row>
    <row r="1198" spans="5:13" ht="14.25" hidden="1">
      <c r="E1198" s="36"/>
      <c r="K1198" s="36"/>
      <c r="L1198" s="36"/>
      <c r="M1198" s="36"/>
    </row>
    <row r="1199" spans="5:13" ht="14.25" hidden="1">
      <c r="E1199" s="36"/>
      <c r="K1199" s="36"/>
      <c r="L1199" s="36"/>
      <c r="M1199" s="36"/>
    </row>
    <row r="1200" spans="5:13" ht="14.25" hidden="1">
      <c r="E1200" s="36"/>
      <c r="K1200" s="36"/>
      <c r="L1200" s="36"/>
      <c r="M1200" s="36"/>
    </row>
    <row r="1201" spans="5:13" ht="14.25" hidden="1">
      <c r="E1201" s="36"/>
      <c r="K1201" s="36"/>
      <c r="L1201" s="36"/>
      <c r="M1201" s="36"/>
    </row>
    <row r="1202" spans="5:13" ht="14.25" hidden="1">
      <c r="E1202" s="36"/>
      <c r="K1202" s="36"/>
      <c r="L1202" s="36"/>
      <c r="M1202" s="36"/>
    </row>
    <row r="1203" spans="5:13" ht="14.25" hidden="1">
      <c r="E1203" s="36"/>
      <c r="K1203" s="36"/>
      <c r="L1203" s="36"/>
      <c r="M1203" s="36"/>
    </row>
    <row r="1204" spans="5:13" ht="14.25" hidden="1">
      <c r="E1204" s="36"/>
      <c r="K1204" s="36"/>
      <c r="L1204" s="36"/>
      <c r="M1204" s="36"/>
    </row>
    <row r="1205" spans="5:13" ht="14.25" hidden="1">
      <c r="E1205" s="36"/>
      <c r="K1205" s="36"/>
      <c r="L1205" s="36"/>
      <c r="M1205" s="36"/>
    </row>
    <row r="1206" spans="5:13" ht="14.25" hidden="1">
      <c r="E1206" s="36"/>
      <c r="K1206" s="36"/>
      <c r="L1206" s="36"/>
      <c r="M1206" s="36"/>
    </row>
    <row r="1207" spans="5:13" ht="14.25" hidden="1">
      <c r="E1207" s="36"/>
      <c r="K1207" s="36"/>
      <c r="L1207" s="36"/>
      <c r="M1207" s="36"/>
    </row>
    <row r="1208" spans="5:13" ht="14.25" hidden="1">
      <c r="E1208" s="36"/>
      <c r="K1208" s="36"/>
      <c r="L1208" s="36"/>
      <c r="M1208" s="36"/>
    </row>
    <row r="1209" spans="5:13" ht="14.25" hidden="1">
      <c r="E1209" s="36"/>
      <c r="K1209" s="36"/>
      <c r="L1209" s="36"/>
      <c r="M1209" s="36"/>
    </row>
    <row r="1210" spans="5:13" ht="14.25" hidden="1">
      <c r="E1210" s="36"/>
      <c r="K1210" s="36"/>
      <c r="L1210" s="36"/>
      <c r="M1210" s="36"/>
    </row>
    <row r="1211" spans="5:13" ht="14.25" hidden="1">
      <c r="E1211" s="36"/>
      <c r="K1211" s="36"/>
      <c r="L1211" s="36"/>
      <c r="M1211" s="36"/>
    </row>
    <row r="1212" spans="5:13" ht="14.25" hidden="1">
      <c r="E1212" s="36"/>
      <c r="K1212" s="36"/>
      <c r="L1212" s="36"/>
      <c r="M1212" s="36"/>
    </row>
    <row r="1213" spans="5:13" ht="14.25" hidden="1">
      <c r="E1213" s="36"/>
      <c r="K1213" s="36"/>
      <c r="L1213" s="36"/>
      <c r="M1213" s="36"/>
    </row>
    <row r="1214" spans="5:13" ht="14.25" hidden="1">
      <c r="E1214" s="36"/>
      <c r="K1214" s="36"/>
      <c r="L1214" s="36"/>
      <c r="M1214" s="36"/>
    </row>
    <row r="1215" spans="5:13" ht="14.25" hidden="1">
      <c r="E1215" s="36"/>
      <c r="K1215" s="36"/>
      <c r="L1215" s="36"/>
      <c r="M1215" s="36"/>
    </row>
    <row r="1216" spans="5:13" ht="14.25" hidden="1">
      <c r="E1216" s="36"/>
      <c r="K1216" s="36"/>
      <c r="L1216" s="36"/>
      <c r="M1216" s="36"/>
    </row>
    <row r="1217" spans="5:13" ht="14.25" hidden="1">
      <c r="E1217" s="36"/>
      <c r="K1217" s="36"/>
      <c r="L1217" s="36"/>
      <c r="M1217" s="36"/>
    </row>
    <row r="1218" spans="5:13" ht="14.25" hidden="1">
      <c r="E1218" s="36"/>
      <c r="K1218" s="36"/>
      <c r="L1218" s="36"/>
      <c r="M1218" s="36"/>
    </row>
    <row r="1219" spans="5:13" ht="14.25" hidden="1">
      <c r="E1219" s="36"/>
      <c r="K1219" s="36"/>
      <c r="L1219" s="36"/>
      <c r="M1219" s="36"/>
    </row>
    <row r="1220" spans="5:13" ht="14.25" hidden="1">
      <c r="E1220" s="36"/>
      <c r="K1220" s="36"/>
      <c r="L1220" s="36"/>
      <c r="M1220" s="36"/>
    </row>
    <row r="1221" spans="5:13" ht="14.25" hidden="1">
      <c r="E1221" s="36"/>
      <c r="K1221" s="36"/>
      <c r="L1221" s="36"/>
      <c r="M1221" s="36"/>
    </row>
    <row r="1222" spans="5:13" ht="14.25" hidden="1">
      <c r="E1222" s="36"/>
      <c r="K1222" s="36"/>
      <c r="L1222" s="36"/>
      <c r="M1222" s="36"/>
    </row>
    <row r="1223" spans="5:13" ht="14.25" hidden="1">
      <c r="E1223" s="36"/>
      <c r="K1223" s="36"/>
      <c r="L1223" s="36"/>
      <c r="M1223" s="36"/>
    </row>
    <row r="1224" spans="5:13" ht="14.25" hidden="1">
      <c r="E1224" s="36"/>
      <c r="K1224" s="36"/>
      <c r="L1224" s="36"/>
      <c r="M1224" s="36"/>
    </row>
    <row r="1225" spans="5:13" ht="14.25" hidden="1">
      <c r="E1225" s="36"/>
      <c r="K1225" s="36"/>
      <c r="L1225" s="36"/>
      <c r="M1225" s="36"/>
    </row>
    <row r="1226" spans="5:13" ht="14.25" hidden="1">
      <c r="E1226" s="36"/>
      <c r="K1226" s="36"/>
      <c r="L1226" s="36"/>
      <c r="M1226" s="36"/>
    </row>
    <row r="1227" spans="5:13" ht="14.25" hidden="1">
      <c r="E1227" s="36"/>
      <c r="K1227" s="36"/>
      <c r="L1227" s="36"/>
      <c r="M1227" s="36"/>
    </row>
    <row r="1228" spans="5:13" ht="14.25" hidden="1">
      <c r="E1228" s="36"/>
      <c r="K1228" s="36"/>
      <c r="L1228" s="36"/>
      <c r="M1228" s="36"/>
    </row>
    <row r="1229" spans="5:13" ht="14.25" hidden="1">
      <c r="E1229" s="36"/>
      <c r="K1229" s="36"/>
      <c r="L1229" s="36"/>
      <c r="M1229" s="36"/>
    </row>
    <row r="1230" spans="5:13" ht="14.25" hidden="1">
      <c r="E1230" s="36"/>
      <c r="K1230" s="36"/>
      <c r="L1230" s="36"/>
      <c r="M1230" s="36"/>
    </row>
    <row r="1231" spans="5:13" ht="14.25" hidden="1">
      <c r="E1231" s="36"/>
      <c r="K1231" s="36"/>
      <c r="L1231" s="36"/>
      <c r="M1231" s="36"/>
    </row>
    <row r="1232" spans="5:13" ht="14.25" hidden="1">
      <c r="E1232" s="36"/>
      <c r="K1232" s="36"/>
      <c r="L1232" s="36"/>
      <c r="M1232" s="36"/>
    </row>
    <row r="1233" spans="5:13" ht="14.25" hidden="1">
      <c r="E1233" s="36"/>
      <c r="K1233" s="36"/>
      <c r="L1233" s="36"/>
      <c r="M1233" s="36"/>
    </row>
    <row r="1234" spans="5:13" ht="14.25" hidden="1">
      <c r="E1234" s="36"/>
      <c r="K1234" s="36"/>
      <c r="L1234" s="36"/>
      <c r="M1234" s="36"/>
    </row>
    <row r="1235" spans="5:13" ht="14.25" hidden="1">
      <c r="E1235" s="36"/>
      <c r="K1235" s="36"/>
      <c r="L1235" s="36"/>
      <c r="M1235" s="36"/>
    </row>
    <row r="1236" spans="5:13" ht="14.25" hidden="1">
      <c r="E1236" s="36"/>
      <c r="K1236" s="36"/>
      <c r="L1236" s="36"/>
      <c r="M1236" s="36"/>
    </row>
    <row r="1237" spans="5:13" ht="14.25" hidden="1">
      <c r="E1237" s="36"/>
      <c r="K1237" s="36"/>
      <c r="L1237" s="36"/>
      <c r="M1237" s="36"/>
    </row>
    <row r="1238" spans="5:13" ht="14.25" hidden="1">
      <c r="E1238" s="36"/>
      <c r="K1238" s="36"/>
      <c r="L1238" s="36"/>
      <c r="M1238" s="36"/>
    </row>
    <row r="1239" spans="5:13" ht="14.25" hidden="1">
      <c r="E1239" s="36"/>
      <c r="K1239" s="36"/>
      <c r="L1239" s="36"/>
      <c r="M1239" s="36"/>
    </row>
    <row r="1240" spans="5:13" ht="14.25" hidden="1">
      <c r="E1240" s="36"/>
      <c r="K1240" s="36"/>
      <c r="L1240" s="36"/>
      <c r="M1240" s="36"/>
    </row>
    <row r="1241" spans="5:13" ht="14.25" hidden="1">
      <c r="E1241" s="36"/>
      <c r="K1241" s="36"/>
      <c r="L1241" s="36"/>
      <c r="M1241" s="36"/>
    </row>
    <row r="1242" spans="5:13" ht="14.25" hidden="1">
      <c r="E1242" s="36"/>
      <c r="K1242" s="36"/>
      <c r="L1242" s="36"/>
      <c r="M1242" s="36"/>
    </row>
    <row r="1243" spans="5:13" ht="14.25" hidden="1">
      <c r="E1243" s="36"/>
      <c r="K1243" s="36"/>
      <c r="L1243" s="36"/>
      <c r="M1243" s="36"/>
    </row>
    <row r="1244" spans="5:13" ht="14.25" hidden="1">
      <c r="E1244" s="36"/>
      <c r="K1244" s="36"/>
      <c r="L1244" s="36"/>
      <c r="M1244" s="36"/>
    </row>
    <row r="1245" spans="5:13" ht="14.25" hidden="1">
      <c r="E1245" s="36"/>
      <c r="K1245" s="36"/>
      <c r="L1245" s="36"/>
      <c r="M1245" s="36"/>
    </row>
    <row r="1246" spans="5:13" ht="14.25" hidden="1">
      <c r="E1246" s="36"/>
      <c r="K1246" s="36"/>
      <c r="L1246" s="36"/>
      <c r="M1246" s="36"/>
    </row>
    <row r="1247" spans="5:13" ht="14.25" hidden="1">
      <c r="E1247" s="36"/>
      <c r="K1247" s="36"/>
      <c r="L1247" s="36"/>
      <c r="M1247" s="36"/>
    </row>
    <row r="1248" spans="5:13" ht="14.25" hidden="1">
      <c r="E1248" s="36"/>
      <c r="K1248" s="36"/>
      <c r="L1248" s="36"/>
      <c r="M1248" s="36"/>
    </row>
    <row r="1249" spans="5:13" ht="14.25" hidden="1">
      <c r="E1249" s="36"/>
      <c r="K1249" s="36"/>
      <c r="L1249" s="36"/>
      <c r="M1249" s="36"/>
    </row>
    <row r="1250" spans="5:13" ht="14.25" hidden="1">
      <c r="E1250" s="36"/>
      <c r="K1250" s="36"/>
      <c r="L1250" s="36"/>
      <c r="M1250" s="36"/>
    </row>
    <row r="1251" spans="5:13" ht="14.25" hidden="1">
      <c r="E1251" s="36"/>
      <c r="K1251" s="36"/>
      <c r="L1251" s="36"/>
      <c r="M1251" s="36"/>
    </row>
    <row r="1252" spans="5:13" ht="14.25" hidden="1">
      <c r="E1252" s="36"/>
      <c r="K1252" s="36"/>
      <c r="L1252" s="36"/>
      <c r="M1252" s="36"/>
    </row>
    <row r="1253" spans="5:13" ht="14.25" hidden="1">
      <c r="E1253" s="36"/>
      <c r="K1253" s="36"/>
      <c r="L1253" s="36"/>
      <c r="M1253" s="36"/>
    </row>
    <row r="1254" spans="5:13" ht="14.25" hidden="1">
      <c r="E1254" s="36"/>
      <c r="K1254" s="36"/>
      <c r="L1254" s="36"/>
      <c r="M1254" s="36"/>
    </row>
    <row r="1255" spans="5:13" ht="14.25" hidden="1">
      <c r="E1255" s="36"/>
      <c r="K1255" s="36"/>
      <c r="L1255" s="36"/>
      <c r="M1255" s="36"/>
    </row>
    <row r="1256" spans="5:13" ht="14.25" hidden="1">
      <c r="E1256" s="36"/>
      <c r="K1256" s="36"/>
      <c r="L1256" s="36"/>
      <c r="M1256" s="36"/>
    </row>
    <row r="1257" spans="5:13" ht="14.25" hidden="1">
      <c r="E1257" s="36"/>
      <c r="K1257" s="36"/>
      <c r="L1257" s="36"/>
      <c r="M1257" s="36"/>
    </row>
    <row r="1258" spans="5:13" ht="14.25" hidden="1">
      <c r="E1258" s="36"/>
      <c r="K1258" s="36"/>
      <c r="L1258" s="36"/>
      <c r="M1258" s="36"/>
    </row>
    <row r="1259" spans="5:13" ht="14.25" hidden="1">
      <c r="E1259" s="36"/>
      <c r="K1259" s="36"/>
      <c r="L1259" s="36"/>
      <c r="M1259" s="36"/>
    </row>
    <row r="1260" spans="5:13" ht="14.25" hidden="1">
      <c r="E1260" s="36"/>
      <c r="K1260" s="36"/>
      <c r="L1260" s="36"/>
      <c r="M1260" s="36"/>
    </row>
    <row r="1261" spans="5:13" ht="14.25" hidden="1">
      <c r="E1261" s="36"/>
      <c r="K1261" s="36"/>
      <c r="L1261" s="36"/>
      <c r="M1261" s="36"/>
    </row>
    <row r="1262" spans="5:13" ht="14.25" hidden="1">
      <c r="E1262" s="36"/>
      <c r="K1262" s="36"/>
      <c r="L1262" s="36"/>
      <c r="M1262" s="36"/>
    </row>
    <row r="1263" spans="5:13" ht="14.25" hidden="1">
      <c r="E1263" s="36"/>
      <c r="K1263" s="36"/>
      <c r="L1263" s="36"/>
      <c r="M1263" s="36"/>
    </row>
    <row r="1264" spans="5:13" ht="14.25" hidden="1">
      <c r="E1264" s="36"/>
      <c r="K1264" s="36"/>
      <c r="L1264" s="36"/>
      <c r="M1264" s="36"/>
    </row>
    <row r="1265" spans="5:13" ht="14.25" hidden="1">
      <c r="E1265" s="36"/>
      <c r="K1265" s="36"/>
      <c r="L1265" s="36"/>
      <c r="M1265" s="36"/>
    </row>
    <row r="1266" spans="5:13" ht="14.25" hidden="1">
      <c r="E1266" s="36"/>
      <c r="K1266" s="36"/>
      <c r="L1266" s="36"/>
      <c r="M1266" s="36"/>
    </row>
    <row r="1267" spans="5:13" ht="14.25" hidden="1">
      <c r="E1267" s="36"/>
      <c r="K1267" s="36"/>
      <c r="L1267" s="36"/>
      <c r="M1267" s="36"/>
    </row>
    <row r="1268" spans="5:13" ht="14.25" hidden="1">
      <c r="E1268" s="36"/>
      <c r="K1268" s="36"/>
      <c r="L1268" s="36"/>
      <c r="M1268" s="36"/>
    </row>
    <row r="1269" spans="5:13" ht="14.25" hidden="1">
      <c r="E1269" s="36"/>
      <c r="K1269" s="36"/>
      <c r="L1269" s="36"/>
      <c r="M1269" s="36"/>
    </row>
    <row r="1270" spans="5:13" ht="14.25" hidden="1">
      <c r="E1270" s="36"/>
      <c r="K1270" s="36"/>
      <c r="L1270" s="36"/>
      <c r="M1270" s="36"/>
    </row>
    <row r="1271" spans="5:13" ht="14.25" hidden="1">
      <c r="E1271" s="36"/>
      <c r="K1271" s="36"/>
      <c r="L1271" s="36"/>
      <c r="M1271" s="36"/>
    </row>
    <row r="1272" spans="5:13" ht="14.25" hidden="1">
      <c r="E1272" s="36"/>
      <c r="K1272" s="36"/>
      <c r="L1272" s="36"/>
      <c r="M1272" s="36"/>
    </row>
    <row r="1273" spans="5:13" ht="14.25" hidden="1">
      <c r="E1273" s="36"/>
      <c r="K1273" s="36"/>
      <c r="L1273" s="36"/>
      <c r="M1273" s="36"/>
    </row>
    <row r="1274" spans="5:13" ht="14.25" hidden="1">
      <c r="E1274" s="36"/>
      <c r="K1274" s="36"/>
      <c r="L1274" s="36"/>
      <c r="M1274" s="36"/>
    </row>
    <row r="1275" spans="5:13" ht="14.25" hidden="1">
      <c r="E1275" s="36"/>
      <c r="K1275" s="36"/>
      <c r="L1275" s="36"/>
      <c r="M1275" s="36"/>
    </row>
    <row r="1276" spans="5:13" ht="14.25" hidden="1">
      <c r="E1276" s="36"/>
      <c r="K1276" s="36"/>
      <c r="L1276" s="36"/>
      <c r="M1276" s="36"/>
    </row>
    <row r="1277" spans="5:13" ht="14.25" hidden="1">
      <c r="E1277" s="36"/>
      <c r="K1277" s="36"/>
      <c r="L1277" s="36"/>
      <c r="M1277" s="36"/>
    </row>
    <row r="1278" spans="5:13" ht="14.25" hidden="1">
      <c r="E1278" s="36"/>
      <c r="K1278" s="36"/>
      <c r="L1278" s="36"/>
      <c r="M1278" s="36"/>
    </row>
    <row r="1279" spans="5:13" ht="14.25" hidden="1">
      <c r="E1279" s="36"/>
      <c r="K1279" s="36"/>
      <c r="L1279" s="36"/>
      <c r="M1279" s="36"/>
    </row>
    <row r="1280" spans="5:13" ht="14.25" hidden="1">
      <c r="E1280" s="36"/>
      <c r="K1280" s="36"/>
      <c r="L1280" s="36"/>
      <c r="M1280" s="36"/>
    </row>
    <row r="1281" spans="5:13" ht="14.25" hidden="1">
      <c r="E1281" s="36"/>
      <c r="K1281" s="36"/>
      <c r="L1281" s="36"/>
      <c r="M1281" s="36"/>
    </row>
    <row r="1282" spans="5:13" ht="14.25" hidden="1">
      <c r="E1282" s="36"/>
      <c r="K1282" s="36"/>
      <c r="L1282" s="36"/>
      <c r="M1282" s="36"/>
    </row>
    <row r="1283" spans="5:13" ht="14.25" hidden="1">
      <c r="E1283" s="36"/>
      <c r="K1283" s="36"/>
      <c r="L1283" s="36"/>
      <c r="M1283" s="36"/>
    </row>
    <row r="1284" spans="5:13" ht="14.25" hidden="1">
      <c r="E1284" s="36"/>
      <c r="K1284" s="36"/>
      <c r="L1284" s="36"/>
      <c r="M1284" s="36"/>
    </row>
    <row r="1285" spans="5:13" ht="14.25" hidden="1">
      <c r="E1285" s="36"/>
      <c r="K1285" s="36"/>
      <c r="L1285" s="36"/>
      <c r="M1285" s="36"/>
    </row>
    <row r="1286" spans="5:13" ht="14.25" hidden="1">
      <c r="E1286" s="36"/>
      <c r="K1286" s="36"/>
      <c r="L1286" s="36"/>
      <c r="M1286" s="36"/>
    </row>
    <row r="1287" spans="5:13" ht="14.25" hidden="1">
      <c r="E1287" s="36"/>
      <c r="K1287" s="36"/>
      <c r="L1287" s="36"/>
      <c r="M1287" s="36"/>
    </row>
    <row r="1288" spans="5:13" ht="14.25" hidden="1">
      <c r="E1288" s="36"/>
      <c r="K1288" s="36"/>
      <c r="L1288" s="36"/>
      <c r="M1288" s="36"/>
    </row>
    <row r="1289" spans="5:13" ht="14.25" hidden="1">
      <c r="E1289" s="36"/>
      <c r="K1289" s="36"/>
      <c r="L1289" s="36"/>
      <c r="M1289" s="36"/>
    </row>
    <row r="1290" spans="5:13" ht="14.25" hidden="1">
      <c r="E1290" s="36"/>
      <c r="K1290" s="36"/>
      <c r="L1290" s="36"/>
      <c r="M1290" s="36"/>
    </row>
    <row r="1291" spans="5:13" ht="14.25" hidden="1">
      <c r="E1291" s="36"/>
      <c r="K1291" s="36"/>
      <c r="L1291" s="36"/>
      <c r="M1291" s="36"/>
    </row>
    <row r="1292" spans="5:13" ht="14.25" hidden="1">
      <c r="E1292" s="36"/>
      <c r="K1292" s="36"/>
      <c r="L1292" s="36"/>
      <c r="M1292" s="36"/>
    </row>
    <row r="1293" spans="5:13" ht="14.25" hidden="1">
      <c r="E1293" s="36"/>
      <c r="K1293" s="36"/>
      <c r="L1293" s="36"/>
      <c r="M1293" s="36"/>
    </row>
    <row r="1294" spans="5:13" ht="14.25" hidden="1">
      <c r="E1294" s="36"/>
      <c r="K1294" s="36"/>
      <c r="L1294" s="36"/>
      <c r="M1294" s="36"/>
    </row>
    <row r="1295" spans="5:13" ht="14.25" hidden="1">
      <c r="E1295" s="36"/>
      <c r="K1295" s="36"/>
      <c r="L1295" s="36"/>
      <c r="M1295" s="36"/>
    </row>
    <row r="1296" spans="5:13" ht="14.25" hidden="1">
      <c r="E1296" s="36"/>
      <c r="K1296" s="36"/>
      <c r="L1296" s="36"/>
      <c r="M1296" s="36"/>
    </row>
    <row r="1297" spans="5:13" ht="14.25" hidden="1">
      <c r="E1297" s="36"/>
      <c r="K1297" s="36"/>
      <c r="L1297" s="36"/>
      <c r="M1297" s="36"/>
    </row>
    <row r="1298" spans="5:13" ht="14.25" hidden="1">
      <c r="E1298" s="36"/>
      <c r="K1298" s="36"/>
      <c r="L1298" s="36"/>
      <c r="M1298" s="36"/>
    </row>
    <row r="1299" spans="5:13" ht="14.25" hidden="1">
      <c r="E1299" s="36"/>
      <c r="K1299" s="36"/>
      <c r="L1299" s="36"/>
      <c r="M1299" s="36"/>
    </row>
    <row r="1300" spans="5:13" ht="14.25" hidden="1">
      <c r="E1300" s="36"/>
      <c r="K1300" s="36"/>
      <c r="L1300" s="36"/>
      <c r="M1300" s="36"/>
    </row>
    <row r="1301" spans="5:13" ht="14.25" hidden="1">
      <c r="E1301" s="36"/>
      <c r="K1301" s="36"/>
      <c r="L1301" s="36"/>
      <c r="M1301" s="36"/>
    </row>
    <row r="1302" spans="5:13" ht="14.25" hidden="1">
      <c r="E1302" s="36"/>
      <c r="K1302" s="36"/>
      <c r="L1302" s="36"/>
      <c r="M1302" s="36"/>
    </row>
    <row r="1303" spans="5:13" ht="14.25" hidden="1">
      <c r="E1303" s="36"/>
      <c r="K1303" s="36"/>
      <c r="L1303" s="36"/>
      <c r="M1303" s="36"/>
    </row>
    <row r="1304" spans="5:13" ht="14.25" hidden="1">
      <c r="E1304" s="36"/>
      <c r="K1304" s="36"/>
      <c r="L1304" s="36"/>
      <c r="M1304" s="36"/>
    </row>
    <row r="1305" spans="5:13" ht="14.25" hidden="1">
      <c r="E1305" s="36"/>
      <c r="K1305" s="36"/>
      <c r="L1305" s="36"/>
      <c r="M1305" s="36"/>
    </row>
    <row r="1306" spans="5:13" ht="14.25" hidden="1">
      <c r="E1306" s="36"/>
      <c r="K1306" s="36"/>
      <c r="L1306" s="36"/>
      <c r="M1306" s="36"/>
    </row>
    <row r="1307" spans="5:13" ht="14.25" hidden="1">
      <c r="E1307" s="36"/>
      <c r="K1307" s="36"/>
      <c r="L1307" s="36"/>
      <c r="M1307" s="36"/>
    </row>
    <row r="1308" spans="5:13" ht="14.25" hidden="1">
      <c r="E1308" s="36"/>
      <c r="K1308" s="36"/>
      <c r="L1308" s="36"/>
      <c r="M1308" s="36"/>
    </row>
    <row r="1309" spans="5:13" ht="14.25" hidden="1">
      <c r="E1309" s="36"/>
      <c r="K1309" s="36"/>
      <c r="L1309" s="36"/>
      <c r="M1309" s="36"/>
    </row>
    <row r="1310" spans="5:13" ht="14.25" hidden="1">
      <c r="E1310" s="36"/>
      <c r="K1310" s="36"/>
      <c r="L1310" s="36"/>
      <c r="M1310" s="36"/>
    </row>
    <row r="1311" spans="5:13" ht="14.25" hidden="1">
      <c r="E1311" s="36"/>
      <c r="K1311" s="36"/>
      <c r="L1311" s="36"/>
      <c r="M1311" s="36"/>
    </row>
    <row r="1312" spans="5:13" ht="14.25" hidden="1">
      <c r="E1312" s="36"/>
      <c r="K1312" s="36"/>
      <c r="L1312" s="36"/>
      <c r="M1312" s="36"/>
    </row>
    <row r="1313" spans="5:13" ht="14.25" hidden="1">
      <c r="E1313" s="36"/>
      <c r="K1313" s="36"/>
      <c r="L1313" s="36"/>
      <c r="M1313" s="36"/>
    </row>
    <row r="1314" spans="5:13" ht="14.25" hidden="1">
      <c r="E1314" s="36"/>
      <c r="K1314" s="36"/>
      <c r="L1314" s="36"/>
      <c r="M1314" s="36"/>
    </row>
    <row r="1315" spans="5:13" ht="14.25" hidden="1">
      <c r="E1315" s="36"/>
      <c r="K1315" s="36"/>
      <c r="L1315" s="36"/>
      <c r="M1315" s="36"/>
    </row>
    <row r="1316" spans="5:13" ht="14.25" hidden="1">
      <c r="E1316" s="36"/>
      <c r="K1316" s="36"/>
      <c r="L1316" s="36"/>
      <c r="M1316" s="36"/>
    </row>
    <row r="1317" spans="5:13" ht="14.25" hidden="1">
      <c r="E1317" s="36"/>
      <c r="K1317" s="36"/>
      <c r="L1317" s="36"/>
      <c r="M1317" s="36"/>
    </row>
    <row r="1318" spans="5:13" ht="14.25" hidden="1">
      <c r="E1318" s="36"/>
      <c r="K1318" s="36"/>
      <c r="L1318" s="36"/>
      <c r="M1318" s="36"/>
    </row>
    <row r="1319" spans="5:13" ht="14.25" hidden="1">
      <c r="E1319" s="36"/>
      <c r="K1319" s="36"/>
      <c r="L1319" s="36"/>
      <c r="M1319" s="36"/>
    </row>
    <row r="1320" spans="5:13" ht="14.25" hidden="1">
      <c r="E1320" s="36"/>
      <c r="K1320" s="36"/>
      <c r="L1320" s="36"/>
      <c r="M1320" s="36"/>
    </row>
    <row r="1321" spans="5:13" ht="14.25" hidden="1">
      <c r="E1321" s="36"/>
      <c r="K1321" s="36"/>
      <c r="L1321" s="36"/>
      <c r="M1321" s="36"/>
    </row>
    <row r="1322" spans="5:13" ht="14.25" hidden="1">
      <c r="E1322" s="36"/>
      <c r="K1322" s="36"/>
      <c r="L1322" s="36"/>
      <c r="M1322" s="36"/>
    </row>
    <row r="1323" spans="5:13" ht="14.25" hidden="1">
      <c r="E1323" s="36"/>
      <c r="K1323" s="36"/>
      <c r="L1323" s="36"/>
      <c r="M1323" s="36"/>
    </row>
    <row r="1324" spans="5:13" ht="14.25" hidden="1">
      <c r="E1324" s="36"/>
      <c r="K1324" s="36"/>
      <c r="L1324" s="36"/>
      <c r="M1324" s="36"/>
    </row>
    <row r="1325" spans="5:13" ht="14.25" hidden="1">
      <c r="E1325" s="36"/>
      <c r="K1325" s="36"/>
      <c r="L1325" s="36"/>
      <c r="M1325" s="36"/>
    </row>
    <row r="1326" spans="5:13" ht="14.25" hidden="1">
      <c r="E1326" s="36"/>
      <c r="K1326" s="36"/>
      <c r="L1326" s="36"/>
      <c r="M1326" s="36"/>
    </row>
    <row r="1327" spans="5:13" ht="14.25" hidden="1">
      <c r="E1327" s="36"/>
      <c r="K1327" s="36"/>
      <c r="L1327" s="36"/>
      <c r="M1327" s="36"/>
    </row>
    <row r="1328" spans="5:13" ht="14.25" hidden="1">
      <c r="E1328" s="36"/>
      <c r="K1328" s="36"/>
      <c r="L1328" s="36"/>
      <c r="M1328" s="36"/>
    </row>
    <row r="1329" spans="5:13" ht="14.25" hidden="1">
      <c r="E1329" s="36"/>
      <c r="K1329" s="36"/>
      <c r="L1329" s="36"/>
      <c r="M1329" s="36"/>
    </row>
    <row r="1330" spans="5:13" ht="14.25" hidden="1">
      <c r="E1330" s="36"/>
      <c r="K1330" s="36"/>
      <c r="L1330" s="36"/>
      <c r="M1330" s="36"/>
    </row>
    <row r="1331" spans="5:13" ht="14.25" hidden="1">
      <c r="E1331" s="36"/>
      <c r="K1331" s="36"/>
      <c r="L1331" s="36"/>
      <c r="M1331" s="36"/>
    </row>
    <row r="1332" spans="5:13" ht="14.25" hidden="1">
      <c r="E1332" s="36"/>
      <c r="K1332" s="36"/>
      <c r="L1332" s="36"/>
      <c r="M1332" s="36"/>
    </row>
    <row r="1333" spans="5:13" ht="14.25" hidden="1">
      <c r="E1333" s="36"/>
      <c r="K1333" s="36"/>
      <c r="L1333" s="36"/>
      <c r="M1333" s="36"/>
    </row>
    <row r="1334" spans="5:13" ht="14.25" hidden="1">
      <c r="E1334" s="36"/>
      <c r="K1334" s="36"/>
      <c r="L1334" s="36"/>
      <c r="M1334" s="36"/>
    </row>
    <row r="1335" spans="5:13" ht="14.25" hidden="1">
      <c r="E1335" s="36"/>
      <c r="K1335" s="36"/>
      <c r="L1335" s="36"/>
      <c r="M1335" s="36"/>
    </row>
    <row r="1336" spans="5:13" ht="14.25" hidden="1">
      <c r="E1336" s="36"/>
      <c r="K1336" s="36"/>
      <c r="L1336" s="36"/>
      <c r="M1336" s="36"/>
    </row>
    <row r="1337" spans="5:13" ht="14.25" hidden="1">
      <c r="E1337" s="36"/>
      <c r="K1337" s="36"/>
      <c r="L1337" s="36"/>
      <c r="M1337" s="36"/>
    </row>
    <row r="1338" spans="5:13" ht="14.25" hidden="1">
      <c r="E1338" s="36"/>
      <c r="K1338" s="36"/>
      <c r="L1338" s="36"/>
      <c r="M1338" s="36"/>
    </row>
    <row r="1339" spans="5:13" ht="14.25" hidden="1">
      <c r="E1339" s="36"/>
      <c r="K1339" s="36"/>
      <c r="L1339" s="36"/>
      <c r="M1339" s="36"/>
    </row>
    <row r="1340" spans="5:13" ht="14.25" hidden="1">
      <c r="E1340" s="36"/>
      <c r="K1340" s="36"/>
      <c r="L1340" s="36"/>
      <c r="M1340" s="36"/>
    </row>
    <row r="1341" spans="5:13" ht="14.25" hidden="1">
      <c r="E1341" s="36"/>
      <c r="K1341" s="36"/>
      <c r="L1341" s="36"/>
      <c r="M1341" s="36"/>
    </row>
    <row r="1342" spans="5:13" ht="14.25" hidden="1">
      <c r="E1342" s="36"/>
      <c r="K1342" s="36"/>
      <c r="L1342" s="36"/>
      <c r="M1342" s="36"/>
    </row>
    <row r="1343" spans="5:13" ht="14.25" hidden="1">
      <c r="E1343" s="36"/>
      <c r="K1343" s="36"/>
      <c r="L1343" s="36"/>
      <c r="M1343" s="36"/>
    </row>
    <row r="1344" spans="5:13" ht="14.25" hidden="1">
      <c r="E1344" s="36"/>
      <c r="K1344" s="36"/>
      <c r="L1344" s="36"/>
      <c r="M1344" s="36"/>
    </row>
    <row r="1345" spans="5:13" ht="14.25" hidden="1">
      <c r="E1345" s="36"/>
      <c r="K1345" s="36"/>
      <c r="L1345" s="36"/>
      <c r="M1345" s="36"/>
    </row>
    <row r="1346" spans="5:13" ht="14.25" hidden="1">
      <c r="E1346" s="36"/>
      <c r="K1346" s="36"/>
      <c r="L1346" s="36"/>
      <c r="M1346" s="36"/>
    </row>
    <row r="1347" spans="5:13" ht="14.25" hidden="1">
      <c r="E1347" s="36"/>
      <c r="K1347" s="36"/>
      <c r="L1347" s="36"/>
      <c r="M1347" s="36"/>
    </row>
    <row r="1348" spans="5:13" ht="14.25" hidden="1">
      <c r="E1348" s="36"/>
      <c r="K1348" s="36"/>
      <c r="L1348" s="36"/>
      <c r="M1348" s="36"/>
    </row>
    <row r="1349" spans="5:13" ht="14.25" hidden="1">
      <c r="E1349" s="36"/>
      <c r="K1349" s="36"/>
      <c r="L1349" s="36"/>
      <c r="M1349" s="36"/>
    </row>
    <row r="1350" spans="5:13" ht="14.25" hidden="1">
      <c r="E1350" s="36"/>
      <c r="K1350" s="36"/>
      <c r="L1350" s="36"/>
      <c r="M1350" s="36"/>
    </row>
    <row r="1351" spans="5:13" ht="14.25" hidden="1">
      <c r="E1351" s="36"/>
      <c r="K1351" s="36"/>
      <c r="L1351" s="36"/>
      <c r="M1351" s="36"/>
    </row>
    <row r="1352" spans="5:13" ht="14.25" hidden="1">
      <c r="E1352" s="36"/>
      <c r="K1352" s="36"/>
      <c r="L1352" s="36"/>
      <c r="M1352" s="36"/>
    </row>
    <row r="1353" spans="5:13" ht="14.25" hidden="1">
      <c r="E1353" s="36"/>
      <c r="K1353" s="36"/>
      <c r="L1353" s="36"/>
      <c r="M1353" s="36"/>
    </row>
    <row r="1354" spans="5:13" ht="14.25" hidden="1">
      <c r="E1354" s="36"/>
      <c r="K1354" s="36"/>
      <c r="L1354" s="36"/>
      <c r="M1354" s="36"/>
    </row>
    <row r="1355" spans="5:13" ht="14.25" hidden="1">
      <c r="E1355" s="36"/>
      <c r="K1355" s="36"/>
      <c r="L1355" s="36"/>
      <c r="M1355" s="36"/>
    </row>
    <row r="1356" spans="5:13" ht="14.25" hidden="1">
      <c r="E1356" s="36"/>
      <c r="K1356" s="36"/>
      <c r="L1356" s="36"/>
      <c r="M1356" s="36"/>
    </row>
    <row r="1357" spans="5:13" ht="14.25" hidden="1">
      <c r="E1357" s="36"/>
      <c r="K1357" s="36"/>
      <c r="L1357" s="36"/>
      <c r="M1357" s="36"/>
    </row>
    <row r="1358" spans="5:13" ht="14.25" hidden="1">
      <c r="E1358" s="36"/>
      <c r="K1358" s="36"/>
      <c r="L1358" s="36"/>
      <c r="M1358" s="36"/>
    </row>
    <row r="1359" spans="5:13" ht="14.25" hidden="1">
      <c r="E1359" s="36"/>
      <c r="K1359" s="36"/>
      <c r="L1359" s="36"/>
      <c r="M1359" s="36"/>
    </row>
    <row r="1360" spans="5:13" ht="14.25" hidden="1">
      <c r="E1360" s="36"/>
      <c r="K1360" s="36"/>
      <c r="L1360" s="36"/>
      <c r="M1360" s="36"/>
    </row>
    <row r="1361" spans="5:13" ht="14.25" hidden="1">
      <c r="E1361" s="36"/>
      <c r="K1361" s="36"/>
      <c r="L1361" s="36"/>
      <c r="M1361" s="36"/>
    </row>
    <row r="1362" spans="5:13" ht="14.25" hidden="1">
      <c r="E1362" s="36"/>
      <c r="K1362" s="36"/>
      <c r="L1362" s="36"/>
      <c r="M1362" s="36"/>
    </row>
    <row r="1363" spans="5:13" ht="14.25" hidden="1">
      <c r="E1363" s="36"/>
      <c r="K1363" s="36"/>
      <c r="L1363" s="36"/>
      <c r="M1363" s="36"/>
    </row>
    <row r="1364" spans="5:13" ht="14.25" hidden="1">
      <c r="E1364" s="36"/>
      <c r="K1364" s="36"/>
      <c r="L1364" s="36"/>
      <c r="M1364" s="36"/>
    </row>
    <row r="1365" spans="5:13" ht="14.25" hidden="1">
      <c r="E1365" s="36"/>
      <c r="K1365" s="36"/>
      <c r="L1365" s="36"/>
      <c r="M1365" s="36"/>
    </row>
    <row r="1366" spans="5:13" ht="14.25" hidden="1">
      <c r="E1366" s="36"/>
      <c r="K1366" s="36"/>
      <c r="L1366" s="36"/>
      <c r="M1366" s="36"/>
    </row>
    <row r="1367" spans="5:13" ht="14.25" hidden="1">
      <c r="E1367" s="36"/>
      <c r="K1367" s="36"/>
      <c r="L1367" s="36"/>
      <c r="M1367" s="36"/>
    </row>
    <row r="1368" spans="5:13" ht="14.25" hidden="1">
      <c r="E1368" s="36"/>
      <c r="K1368" s="36"/>
      <c r="L1368" s="36"/>
      <c r="M1368" s="36"/>
    </row>
    <row r="1369" spans="5:13" ht="14.25" hidden="1">
      <c r="E1369" s="36"/>
      <c r="K1369" s="36"/>
      <c r="L1369" s="36"/>
      <c r="M1369" s="36"/>
    </row>
    <row r="1370" spans="5:13" ht="14.25" hidden="1">
      <c r="E1370" s="36"/>
      <c r="K1370" s="36"/>
      <c r="L1370" s="36"/>
      <c r="M1370" s="36"/>
    </row>
    <row r="1371" spans="5:13" ht="14.25" hidden="1">
      <c r="E1371" s="36"/>
      <c r="K1371" s="36"/>
      <c r="L1371" s="36"/>
      <c r="M1371" s="36"/>
    </row>
    <row r="1372" spans="5:13" ht="14.25" hidden="1">
      <c r="E1372" s="36"/>
      <c r="K1372" s="36"/>
      <c r="L1372" s="36"/>
      <c r="M1372" s="36"/>
    </row>
    <row r="1373" spans="5:13" ht="14.25" hidden="1">
      <c r="E1373" s="36"/>
      <c r="K1373" s="36"/>
      <c r="L1373" s="36"/>
      <c r="M1373" s="36"/>
    </row>
    <row r="1374" spans="5:13" ht="14.25" hidden="1">
      <c r="E1374" s="36"/>
      <c r="K1374" s="36"/>
      <c r="L1374" s="36"/>
      <c r="M1374" s="36"/>
    </row>
    <row r="1375" spans="5:13" ht="14.25" hidden="1">
      <c r="E1375" s="36"/>
      <c r="K1375" s="36"/>
      <c r="L1375" s="36"/>
      <c r="M1375" s="36"/>
    </row>
    <row r="1376" spans="5:13" ht="14.25" hidden="1">
      <c r="E1376" s="36"/>
      <c r="K1376" s="36"/>
      <c r="L1376" s="36"/>
      <c r="M1376" s="36"/>
    </row>
    <row r="1377" spans="5:13" ht="14.25" hidden="1">
      <c r="E1377" s="36"/>
      <c r="K1377" s="36"/>
      <c r="L1377" s="36"/>
      <c r="M1377" s="36"/>
    </row>
    <row r="1378" spans="5:13" ht="14.25" hidden="1">
      <c r="E1378" s="36"/>
      <c r="K1378" s="36"/>
      <c r="L1378" s="36"/>
      <c r="M1378" s="36"/>
    </row>
    <row r="1379" spans="5:13" ht="14.25" hidden="1">
      <c r="E1379" s="36"/>
      <c r="K1379" s="36"/>
      <c r="L1379" s="36"/>
      <c r="M1379" s="36"/>
    </row>
    <row r="1380" spans="5:13" ht="14.25" hidden="1">
      <c r="E1380" s="36"/>
      <c r="K1380" s="36"/>
      <c r="L1380" s="36"/>
      <c r="M1380" s="36"/>
    </row>
    <row r="1381" spans="5:13" ht="14.25" hidden="1">
      <c r="E1381" s="36"/>
      <c r="K1381" s="36"/>
      <c r="L1381" s="36"/>
      <c r="M1381" s="36"/>
    </row>
    <row r="1382" spans="5:13" ht="14.25" hidden="1">
      <c r="E1382" s="36"/>
      <c r="K1382" s="36"/>
      <c r="L1382" s="36"/>
      <c r="M1382" s="36"/>
    </row>
    <row r="1383" spans="5:13" ht="14.25" hidden="1">
      <c r="E1383" s="36"/>
      <c r="K1383" s="36"/>
      <c r="L1383" s="36"/>
      <c r="M1383" s="36"/>
    </row>
    <row r="1384" spans="5:13" ht="14.25" hidden="1">
      <c r="E1384" s="36"/>
      <c r="K1384" s="36"/>
      <c r="L1384" s="36"/>
      <c r="M1384" s="36"/>
    </row>
    <row r="1385" spans="5:13" ht="14.25" hidden="1">
      <c r="E1385" s="36"/>
      <c r="K1385" s="36"/>
      <c r="L1385" s="36"/>
      <c r="M1385" s="36"/>
    </row>
    <row r="1386" spans="5:13" ht="14.25" hidden="1">
      <c r="E1386" s="36"/>
      <c r="K1386" s="36"/>
      <c r="L1386" s="36"/>
      <c r="M1386" s="36"/>
    </row>
    <row r="1387" spans="5:13" ht="14.25" hidden="1">
      <c r="E1387" s="36"/>
      <c r="K1387" s="36"/>
      <c r="L1387" s="36"/>
      <c r="M1387" s="36"/>
    </row>
    <row r="1388" spans="5:13" ht="14.25" hidden="1">
      <c r="E1388" s="36"/>
      <c r="K1388" s="36"/>
      <c r="L1388" s="36"/>
      <c r="M1388" s="36"/>
    </row>
    <row r="1389" spans="5:13" ht="14.25" hidden="1">
      <c r="E1389" s="36"/>
      <c r="K1389" s="36"/>
      <c r="L1389" s="36"/>
      <c r="M1389" s="36"/>
    </row>
    <row r="1390" spans="5:13" ht="14.25" hidden="1">
      <c r="E1390" s="36"/>
      <c r="K1390" s="36"/>
      <c r="L1390" s="36"/>
      <c r="M1390" s="36"/>
    </row>
    <row r="1391" spans="5:13" ht="14.25" hidden="1">
      <c r="E1391" s="36"/>
      <c r="K1391" s="36"/>
      <c r="L1391" s="36"/>
      <c r="M1391" s="36"/>
    </row>
    <row r="1392" spans="5:13" ht="14.25" hidden="1">
      <c r="E1392" s="36"/>
      <c r="K1392" s="36"/>
      <c r="L1392" s="36"/>
      <c r="M1392" s="36"/>
    </row>
    <row r="1393" spans="5:13" ht="14.25" hidden="1">
      <c r="E1393" s="36"/>
      <c r="K1393" s="36"/>
      <c r="L1393" s="36"/>
      <c r="M1393" s="36"/>
    </row>
    <row r="1394" spans="5:13" ht="14.25" hidden="1">
      <c r="E1394" s="36"/>
      <c r="K1394" s="36"/>
      <c r="L1394" s="36"/>
      <c r="M1394" s="36"/>
    </row>
    <row r="1395" spans="5:13" ht="14.25" hidden="1">
      <c r="E1395" s="36"/>
      <c r="K1395" s="36"/>
      <c r="L1395" s="36"/>
      <c r="M1395" s="36"/>
    </row>
    <row r="1396" spans="5:13" ht="14.25" hidden="1">
      <c r="E1396" s="36"/>
      <c r="K1396" s="36"/>
      <c r="L1396" s="36"/>
      <c r="M1396" s="36"/>
    </row>
    <row r="1397" spans="5:13" ht="14.25" hidden="1">
      <c r="E1397" s="36"/>
      <c r="K1397" s="36"/>
      <c r="L1397" s="36"/>
      <c r="M1397" s="36"/>
    </row>
    <row r="1398" spans="5:13" ht="14.25" hidden="1">
      <c r="E1398" s="36"/>
      <c r="K1398" s="36"/>
      <c r="L1398" s="36"/>
      <c r="M1398" s="36"/>
    </row>
    <row r="1399" spans="5:13" ht="14.25" hidden="1">
      <c r="E1399" s="36"/>
      <c r="K1399" s="36"/>
      <c r="L1399" s="36"/>
      <c r="M1399" s="36"/>
    </row>
    <row r="1400" spans="5:13" ht="14.25" hidden="1">
      <c r="E1400" s="36"/>
      <c r="K1400" s="36"/>
      <c r="L1400" s="36"/>
      <c r="M1400" s="36"/>
    </row>
    <row r="1401" spans="5:13" ht="14.25" hidden="1">
      <c r="E1401" s="36"/>
      <c r="K1401" s="36"/>
      <c r="L1401" s="36"/>
      <c r="M1401" s="36"/>
    </row>
    <row r="1402" spans="5:13" ht="14.25" hidden="1">
      <c r="E1402" s="36"/>
      <c r="K1402" s="36"/>
      <c r="L1402" s="36"/>
      <c r="M1402" s="36"/>
    </row>
    <row r="1403" spans="5:13" ht="14.25" hidden="1">
      <c r="E1403" s="36"/>
      <c r="K1403" s="36"/>
      <c r="L1403" s="36"/>
      <c r="M1403" s="36"/>
    </row>
    <row r="1404" spans="5:13" ht="14.25" hidden="1">
      <c r="E1404" s="36"/>
      <c r="K1404" s="36"/>
      <c r="L1404" s="36"/>
      <c r="M1404" s="36"/>
    </row>
    <row r="1405" spans="5:13" ht="14.25" hidden="1">
      <c r="E1405" s="36"/>
      <c r="K1405" s="36"/>
      <c r="L1405" s="36"/>
      <c r="M1405" s="36"/>
    </row>
    <row r="1406" spans="5:13" ht="14.25" hidden="1">
      <c r="E1406" s="36"/>
      <c r="K1406" s="36"/>
      <c r="L1406" s="36"/>
      <c r="M1406" s="36"/>
    </row>
    <row r="1407" spans="5:13" ht="14.25" hidden="1">
      <c r="E1407" s="36"/>
      <c r="K1407" s="36"/>
      <c r="L1407" s="36"/>
      <c r="M1407" s="36"/>
    </row>
    <row r="1408" spans="5:13" ht="14.25" hidden="1">
      <c r="E1408" s="36"/>
      <c r="K1408" s="36"/>
      <c r="L1408" s="36"/>
      <c r="M1408" s="36"/>
    </row>
    <row r="1409" spans="5:13" ht="14.25" hidden="1">
      <c r="E1409" s="36"/>
      <c r="K1409" s="36"/>
      <c r="L1409" s="36"/>
      <c r="M1409" s="36"/>
    </row>
    <row r="1410" spans="5:13" ht="14.25" hidden="1">
      <c r="E1410" s="36"/>
      <c r="K1410" s="36"/>
      <c r="L1410" s="36"/>
      <c r="M1410" s="36"/>
    </row>
    <row r="1411" spans="5:13" ht="14.25" hidden="1">
      <c r="E1411" s="36"/>
      <c r="K1411" s="36"/>
      <c r="L1411" s="36"/>
      <c r="M1411" s="36"/>
    </row>
    <row r="1412" spans="5:13" ht="14.25" hidden="1">
      <c r="E1412" s="36"/>
      <c r="K1412" s="36"/>
      <c r="L1412" s="36"/>
      <c r="M1412" s="36"/>
    </row>
    <row r="1413" spans="5:13" ht="14.25" hidden="1">
      <c r="E1413" s="36"/>
      <c r="K1413" s="36"/>
      <c r="L1413" s="36"/>
      <c r="M1413" s="36"/>
    </row>
    <row r="1414" spans="5:13" ht="14.25" hidden="1">
      <c r="E1414" s="36"/>
      <c r="K1414" s="36"/>
      <c r="L1414" s="36"/>
      <c r="M1414" s="36"/>
    </row>
    <row r="1415" spans="5:13" ht="14.25" hidden="1">
      <c r="E1415" s="36"/>
      <c r="K1415" s="36"/>
      <c r="L1415" s="36"/>
      <c r="M1415" s="36"/>
    </row>
    <row r="1416" spans="5:13" ht="14.25" hidden="1">
      <c r="E1416" s="36"/>
      <c r="K1416" s="36"/>
      <c r="L1416" s="36"/>
      <c r="M1416" s="36"/>
    </row>
    <row r="1417" spans="5:13" ht="14.25" hidden="1">
      <c r="E1417" s="36"/>
      <c r="K1417" s="36"/>
      <c r="L1417" s="36"/>
      <c r="M1417" s="36"/>
    </row>
    <row r="1418" spans="5:13" ht="14.25" hidden="1">
      <c r="E1418" s="36"/>
      <c r="K1418" s="36"/>
      <c r="L1418" s="36"/>
      <c r="M1418" s="36"/>
    </row>
    <row r="1419" spans="5:13" ht="14.25" hidden="1">
      <c r="E1419" s="36"/>
      <c r="K1419" s="36"/>
      <c r="L1419" s="36"/>
      <c r="M1419" s="36"/>
    </row>
    <row r="1420" spans="5:13" ht="14.25" hidden="1">
      <c r="E1420" s="36"/>
      <c r="K1420" s="36"/>
      <c r="L1420" s="36"/>
      <c r="M1420" s="36"/>
    </row>
    <row r="1421" spans="5:13" ht="14.25" hidden="1">
      <c r="E1421" s="36"/>
      <c r="K1421" s="36"/>
      <c r="L1421" s="36"/>
      <c r="M1421" s="36"/>
    </row>
    <row r="1422" spans="5:13" ht="14.25" hidden="1">
      <c r="E1422" s="36"/>
      <c r="K1422" s="36"/>
      <c r="L1422" s="36"/>
      <c r="M1422" s="36"/>
    </row>
    <row r="1423" spans="5:13" ht="14.25" hidden="1">
      <c r="E1423" s="36"/>
      <c r="K1423" s="36"/>
      <c r="L1423" s="36"/>
      <c r="M1423" s="36"/>
    </row>
    <row r="1424" spans="5:13" ht="14.25" hidden="1">
      <c r="E1424" s="36"/>
      <c r="K1424" s="36"/>
      <c r="L1424" s="36"/>
      <c r="M1424" s="36"/>
    </row>
    <row r="1425" spans="5:13" ht="14.25" hidden="1">
      <c r="E1425" s="36"/>
      <c r="K1425" s="36"/>
      <c r="L1425" s="36"/>
      <c r="M1425" s="36"/>
    </row>
    <row r="1426" spans="5:13" ht="14.25" hidden="1">
      <c r="E1426" s="36"/>
      <c r="K1426" s="36"/>
      <c r="L1426" s="36"/>
      <c r="M1426" s="36"/>
    </row>
    <row r="1427" spans="5:13" ht="14.25" hidden="1">
      <c r="E1427" s="36"/>
      <c r="K1427" s="36"/>
      <c r="L1427" s="36"/>
      <c r="M1427" s="36"/>
    </row>
    <row r="1428" spans="5:13" ht="14.25" hidden="1">
      <c r="E1428" s="36"/>
      <c r="K1428" s="36"/>
      <c r="L1428" s="36"/>
      <c r="M1428" s="36"/>
    </row>
    <row r="1429" spans="5:13" ht="14.25" hidden="1">
      <c r="E1429" s="36"/>
      <c r="K1429" s="36"/>
      <c r="L1429" s="36"/>
      <c r="M1429" s="36"/>
    </row>
    <row r="1430" spans="5:13" ht="14.25" hidden="1">
      <c r="E1430" s="36"/>
      <c r="K1430" s="36"/>
      <c r="L1430" s="36"/>
      <c r="M1430" s="36"/>
    </row>
    <row r="1431" spans="5:13" ht="14.25" hidden="1">
      <c r="E1431" s="36"/>
      <c r="K1431" s="36"/>
      <c r="L1431" s="36"/>
      <c r="M1431" s="36"/>
    </row>
    <row r="1432" spans="5:13" ht="14.25" hidden="1">
      <c r="E1432" s="36"/>
      <c r="K1432" s="36"/>
      <c r="L1432" s="36"/>
      <c r="M1432" s="36"/>
    </row>
    <row r="1433" spans="5:13" ht="14.25" hidden="1">
      <c r="E1433" s="36"/>
      <c r="K1433" s="36"/>
      <c r="L1433" s="36"/>
      <c r="M1433" s="36"/>
    </row>
    <row r="1434" spans="5:13" ht="14.25" hidden="1">
      <c r="E1434" s="36"/>
      <c r="K1434" s="36"/>
      <c r="L1434" s="36"/>
      <c r="M1434" s="36"/>
    </row>
    <row r="1435" spans="5:13" ht="14.25" hidden="1">
      <c r="E1435" s="36"/>
      <c r="K1435" s="36"/>
      <c r="L1435" s="36"/>
      <c r="M1435" s="36"/>
    </row>
    <row r="1436" spans="5:13" ht="14.25" hidden="1">
      <c r="E1436" s="36"/>
      <c r="K1436" s="36"/>
      <c r="L1436" s="36"/>
      <c r="M1436" s="36"/>
    </row>
    <row r="1437" spans="5:13" ht="14.25" hidden="1">
      <c r="E1437" s="36"/>
      <c r="K1437" s="36"/>
      <c r="L1437" s="36"/>
      <c r="M1437" s="36"/>
    </row>
    <row r="1438" spans="5:13" ht="14.25" hidden="1">
      <c r="E1438" s="36"/>
      <c r="K1438" s="36"/>
      <c r="L1438" s="36"/>
      <c r="M1438" s="36"/>
    </row>
    <row r="1439" spans="5:13" ht="14.25" hidden="1">
      <c r="E1439" s="36"/>
      <c r="K1439" s="36"/>
      <c r="L1439" s="36"/>
      <c r="M1439" s="36"/>
    </row>
    <row r="1440" spans="5:13" ht="14.25" hidden="1">
      <c r="E1440" s="36"/>
      <c r="K1440" s="36"/>
      <c r="L1440" s="36"/>
      <c r="M1440" s="36"/>
    </row>
    <row r="1441" spans="5:13" ht="14.25" hidden="1">
      <c r="E1441" s="36"/>
      <c r="K1441" s="36"/>
      <c r="L1441" s="36"/>
      <c r="M1441" s="36"/>
    </row>
    <row r="1442" spans="5:13" ht="14.25" hidden="1">
      <c r="E1442" s="36"/>
      <c r="K1442" s="36"/>
      <c r="L1442" s="36"/>
      <c r="M1442" s="36"/>
    </row>
    <row r="1443" spans="5:13" ht="14.25" hidden="1">
      <c r="E1443" s="36"/>
      <c r="K1443" s="36"/>
      <c r="L1443" s="36"/>
      <c r="M1443" s="36"/>
    </row>
    <row r="1444" spans="5:13" ht="14.25" hidden="1">
      <c r="E1444" s="36"/>
      <c r="K1444" s="36"/>
      <c r="L1444" s="36"/>
      <c r="M1444" s="36"/>
    </row>
    <row r="1445" spans="5:13" ht="14.25" hidden="1">
      <c r="E1445" s="36"/>
      <c r="K1445" s="36"/>
      <c r="L1445" s="36"/>
      <c r="M1445" s="36"/>
    </row>
    <row r="1446" spans="5:13" ht="14.25" hidden="1">
      <c r="E1446" s="36"/>
      <c r="K1446" s="36"/>
      <c r="L1446" s="36"/>
      <c r="M1446" s="36"/>
    </row>
    <row r="1447" spans="5:13" ht="14.25" hidden="1">
      <c r="E1447" s="36"/>
      <c r="K1447" s="36"/>
      <c r="L1447" s="36"/>
      <c r="M1447" s="36"/>
    </row>
    <row r="1448" spans="5:13" ht="14.25" hidden="1">
      <c r="E1448" s="36"/>
      <c r="K1448" s="36"/>
      <c r="L1448" s="36"/>
      <c r="M1448" s="36"/>
    </row>
    <row r="1449" spans="5:13" ht="14.25" hidden="1">
      <c r="E1449" s="36"/>
      <c r="K1449" s="36"/>
      <c r="L1449" s="36"/>
      <c r="M1449" s="36"/>
    </row>
    <row r="1450" spans="5:13" ht="14.25" hidden="1">
      <c r="E1450" s="36"/>
      <c r="K1450" s="36"/>
      <c r="L1450" s="36"/>
      <c r="M1450" s="36"/>
    </row>
    <row r="1451" spans="5:13" ht="14.25" hidden="1">
      <c r="E1451" s="36"/>
      <c r="K1451" s="36"/>
      <c r="L1451" s="36"/>
      <c r="M1451" s="36"/>
    </row>
    <row r="1452" spans="5:13" ht="14.25" hidden="1">
      <c r="E1452" s="36"/>
      <c r="K1452" s="36"/>
      <c r="L1452" s="36"/>
      <c r="M1452" s="36"/>
    </row>
    <row r="1453" spans="5:13" ht="14.25" hidden="1">
      <c r="E1453" s="36"/>
      <c r="K1453" s="36"/>
      <c r="L1453" s="36"/>
      <c r="M1453" s="36"/>
    </row>
    <row r="1454" spans="5:13" ht="14.25" hidden="1">
      <c r="E1454" s="36"/>
      <c r="K1454" s="36"/>
      <c r="L1454" s="36"/>
      <c r="M1454" s="36"/>
    </row>
    <row r="1455" spans="5:13" ht="14.25" hidden="1">
      <c r="E1455" s="36"/>
      <c r="K1455" s="36"/>
      <c r="L1455" s="36"/>
      <c r="M1455" s="36"/>
    </row>
    <row r="1456" spans="5:13" ht="14.25" hidden="1">
      <c r="E1456" s="36"/>
      <c r="K1456" s="36"/>
      <c r="L1456" s="36"/>
      <c r="M1456" s="36"/>
    </row>
    <row r="1457" spans="5:13" ht="14.25" hidden="1">
      <c r="E1457" s="36"/>
      <c r="K1457" s="36"/>
      <c r="L1457" s="36"/>
      <c r="M1457" s="36"/>
    </row>
    <row r="1458" spans="5:13" ht="14.25" hidden="1">
      <c r="E1458" s="36"/>
      <c r="K1458" s="36"/>
      <c r="L1458" s="36"/>
      <c r="M1458" s="36"/>
    </row>
    <row r="1459" spans="5:13" ht="14.25" hidden="1">
      <c r="E1459" s="36"/>
      <c r="K1459" s="36"/>
      <c r="L1459" s="36"/>
      <c r="M1459" s="36"/>
    </row>
    <row r="1460" spans="5:13" ht="14.25" hidden="1">
      <c r="E1460" s="36"/>
      <c r="K1460" s="36"/>
      <c r="L1460" s="36"/>
      <c r="M1460" s="36"/>
    </row>
    <row r="1461" spans="5:13" ht="14.25" hidden="1">
      <c r="E1461" s="36"/>
      <c r="K1461" s="36"/>
      <c r="L1461" s="36"/>
      <c r="M1461" s="36"/>
    </row>
    <row r="1462" spans="5:13" ht="14.25" hidden="1">
      <c r="E1462" s="36"/>
      <c r="K1462" s="36"/>
      <c r="L1462" s="36"/>
      <c r="M1462" s="36"/>
    </row>
    <row r="1463" spans="5:13" ht="14.25" hidden="1">
      <c r="E1463" s="36"/>
      <c r="K1463" s="36"/>
      <c r="L1463" s="36"/>
      <c r="M1463" s="36"/>
    </row>
    <row r="1464" spans="5:13" ht="14.25" hidden="1">
      <c r="E1464" s="36"/>
      <c r="K1464" s="36"/>
      <c r="L1464" s="36"/>
      <c r="M1464" s="36"/>
    </row>
    <row r="1465" spans="5:13" ht="14.25" hidden="1">
      <c r="E1465" s="36"/>
      <c r="K1465" s="36"/>
      <c r="L1465" s="36"/>
      <c r="M1465" s="36"/>
    </row>
    <row r="1466" spans="5:13" ht="14.25" hidden="1">
      <c r="E1466" s="36"/>
      <c r="K1466" s="36"/>
      <c r="L1466" s="36"/>
      <c r="M1466" s="36"/>
    </row>
    <row r="1467" spans="5:13" ht="14.25" hidden="1">
      <c r="E1467" s="36"/>
      <c r="K1467" s="36"/>
      <c r="L1467" s="36"/>
      <c r="M1467" s="36"/>
    </row>
    <row r="1468" spans="5:13" ht="14.25" hidden="1">
      <c r="E1468" s="36"/>
      <c r="K1468" s="36"/>
      <c r="L1468" s="36"/>
      <c r="M1468" s="36"/>
    </row>
    <row r="1469" spans="5:13" ht="14.25" hidden="1">
      <c r="E1469" s="36"/>
      <c r="K1469" s="36"/>
      <c r="L1469" s="36"/>
      <c r="M1469" s="36"/>
    </row>
    <row r="1470" spans="5:13" ht="14.25" hidden="1">
      <c r="E1470" s="36"/>
      <c r="K1470" s="36"/>
      <c r="L1470" s="36"/>
      <c r="M1470" s="36"/>
    </row>
    <row r="1471" spans="5:13" ht="14.25" hidden="1">
      <c r="E1471" s="36"/>
      <c r="K1471" s="36"/>
      <c r="L1471" s="36"/>
      <c r="M1471" s="36"/>
    </row>
    <row r="1472" spans="5:13" ht="14.25" hidden="1">
      <c r="E1472" s="36"/>
      <c r="K1472" s="36"/>
      <c r="L1472" s="36"/>
      <c r="M1472" s="36"/>
    </row>
    <row r="1473" spans="5:13" ht="14.25" hidden="1">
      <c r="E1473" s="36"/>
      <c r="K1473" s="36"/>
      <c r="L1473" s="36"/>
      <c r="M1473" s="36"/>
    </row>
    <row r="1474" spans="5:13" ht="14.25" hidden="1">
      <c r="E1474" s="36"/>
      <c r="K1474" s="36"/>
      <c r="L1474" s="36"/>
      <c r="M1474" s="36"/>
    </row>
    <row r="1475" spans="5:13" ht="14.25" hidden="1">
      <c r="E1475" s="36"/>
      <c r="K1475" s="36"/>
      <c r="L1475" s="36"/>
      <c r="M1475" s="36"/>
    </row>
    <row r="1476" spans="5:13" ht="14.25" hidden="1">
      <c r="E1476" s="36"/>
      <c r="K1476" s="36"/>
      <c r="L1476" s="36"/>
      <c r="M1476" s="36"/>
    </row>
    <row r="1477" spans="5:13" ht="14.25" hidden="1">
      <c r="E1477" s="36"/>
      <c r="K1477" s="36"/>
      <c r="L1477" s="36"/>
      <c r="M1477" s="36"/>
    </row>
    <row r="1478" spans="5:13" ht="14.25" hidden="1">
      <c r="E1478" s="36"/>
      <c r="K1478" s="36"/>
      <c r="L1478" s="36"/>
      <c r="M1478" s="36"/>
    </row>
    <row r="1479" spans="5:13" ht="14.25" hidden="1">
      <c r="E1479" s="36"/>
      <c r="K1479" s="36"/>
      <c r="L1479" s="36"/>
      <c r="M1479" s="36"/>
    </row>
    <row r="1480" spans="5:13" ht="14.25" hidden="1">
      <c r="E1480" s="36"/>
      <c r="K1480" s="36"/>
      <c r="L1480" s="36"/>
      <c r="M1480" s="36"/>
    </row>
    <row r="1481" spans="5:13" ht="14.25" hidden="1">
      <c r="E1481" s="36"/>
      <c r="K1481" s="36"/>
      <c r="L1481" s="36"/>
      <c r="M1481" s="36"/>
    </row>
    <row r="1482" spans="5:13" ht="14.25" hidden="1">
      <c r="E1482" s="36"/>
      <c r="K1482" s="36"/>
      <c r="L1482" s="36"/>
      <c r="M1482" s="36"/>
    </row>
    <row r="1483" spans="5:13" ht="14.25" hidden="1">
      <c r="E1483" s="36"/>
      <c r="K1483" s="36"/>
      <c r="L1483" s="36"/>
      <c r="M1483" s="36"/>
    </row>
    <row r="1484" spans="5:13" ht="14.25" hidden="1">
      <c r="E1484" s="36"/>
      <c r="K1484" s="36"/>
      <c r="L1484" s="36"/>
      <c r="M1484" s="36"/>
    </row>
    <row r="1485" spans="5:13" ht="14.25" hidden="1">
      <c r="E1485" s="36"/>
      <c r="K1485" s="36"/>
      <c r="L1485" s="36"/>
      <c r="M1485" s="36"/>
    </row>
    <row r="1486" spans="5:13" ht="14.25" hidden="1">
      <c r="E1486" s="36"/>
      <c r="K1486" s="36"/>
      <c r="L1486" s="36"/>
      <c r="M1486" s="36"/>
    </row>
    <row r="1487" spans="5:13" ht="14.25" hidden="1">
      <c r="E1487" s="36"/>
      <c r="K1487" s="36"/>
      <c r="L1487" s="36"/>
      <c r="M1487" s="36"/>
    </row>
    <row r="1488" spans="5:13" ht="14.25" hidden="1">
      <c r="E1488" s="36"/>
      <c r="K1488" s="36"/>
      <c r="L1488" s="36"/>
      <c r="M1488" s="36"/>
    </row>
    <row r="1489" spans="5:13" ht="14.25" hidden="1">
      <c r="E1489" s="36"/>
      <c r="K1489" s="36"/>
      <c r="L1489" s="36"/>
      <c r="M1489" s="36"/>
    </row>
    <row r="1490" spans="5:13" ht="14.25" hidden="1">
      <c r="E1490" s="36"/>
      <c r="K1490" s="36"/>
      <c r="L1490" s="36"/>
      <c r="M1490" s="36"/>
    </row>
    <row r="1491" spans="5:13" ht="14.25" hidden="1">
      <c r="E1491" s="36"/>
      <c r="K1491" s="36"/>
      <c r="L1491" s="36"/>
      <c r="M1491" s="36"/>
    </row>
    <row r="1492" spans="5:13" ht="14.25" hidden="1">
      <c r="E1492" s="36"/>
      <c r="K1492" s="36"/>
      <c r="L1492" s="36"/>
      <c r="M1492" s="36"/>
    </row>
    <row r="1493" spans="5:13" ht="14.25" hidden="1">
      <c r="E1493" s="36"/>
      <c r="K1493" s="36"/>
      <c r="L1493" s="36"/>
      <c r="M1493" s="36"/>
    </row>
    <row r="1494" spans="5:13" ht="14.25" hidden="1">
      <c r="E1494" s="36"/>
      <c r="K1494" s="36"/>
      <c r="L1494" s="36"/>
      <c r="M1494" s="36"/>
    </row>
    <row r="1495" spans="5:13" ht="14.25" hidden="1">
      <c r="E1495" s="36"/>
      <c r="K1495" s="36"/>
      <c r="L1495" s="36"/>
      <c r="M1495" s="36"/>
    </row>
    <row r="1496" spans="5:13" ht="14.25" hidden="1">
      <c r="E1496" s="36"/>
      <c r="K1496" s="36"/>
      <c r="L1496" s="36"/>
      <c r="M1496" s="36"/>
    </row>
    <row r="1497" spans="5:13" ht="14.25" hidden="1">
      <c r="E1497" s="36"/>
      <c r="K1497" s="36"/>
      <c r="L1497" s="36"/>
      <c r="M1497" s="36"/>
    </row>
    <row r="1498" spans="5:13" ht="14.25" hidden="1">
      <c r="E1498" s="36"/>
      <c r="K1498" s="36"/>
      <c r="L1498" s="36"/>
      <c r="M1498" s="36"/>
    </row>
    <row r="1499" spans="5:13" ht="14.25" hidden="1">
      <c r="E1499" s="36"/>
      <c r="K1499" s="36"/>
      <c r="L1499" s="36"/>
      <c r="M1499" s="36"/>
    </row>
    <row r="1500" spans="5:13" ht="14.25" hidden="1">
      <c r="E1500" s="36"/>
      <c r="K1500" s="36"/>
      <c r="L1500" s="36"/>
      <c r="M1500" s="36"/>
    </row>
    <row r="1501" spans="5:13" ht="14.25" hidden="1">
      <c r="E1501" s="36"/>
      <c r="K1501" s="36"/>
      <c r="L1501" s="36"/>
      <c r="M1501" s="36"/>
    </row>
    <row r="1502" spans="5:13" ht="14.25" hidden="1">
      <c r="E1502" s="36"/>
      <c r="K1502" s="36"/>
      <c r="L1502" s="36"/>
      <c r="M1502" s="36"/>
    </row>
    <row r="1503" spans="5:13" ht="14.25" hidden="1">
      <c r="E1503" s="36"/>
      <c r="K1503" s="36"/>
      <c r="L1503" s="36"/>
      <c r="M1503" s="36"/>
    </row>
    <row r="1504" spans="5:13" ht="14.25" hidden="1">
      <c r="E1504" s="36"/>
      <c r="K1504" s="36"/>
      <c r="L1504" s="36"/>
      <c r="M1504" s="36"/>
    </row>
    <row r="1505" spans="5:13" ht="14.25" hidden="1">
      <c r="E1505" s="36"/>
      <c r="K1505" s="36"/>
      <c r="L1505" s="36"/>
      <c r="M1505" s="36"/>
    </row>
    <row r="1506" spans="5:13" ht="14.25" hidden="1">
      <c r="E1506" s="36"/>
      <c r="K1506" s="36"/>
      <c r="L1506" s="36"/>
      <c r="M1506" s="36"/>
    </row>
    <row r="1507" spans="5:13" ht="14.25" hidden="1">
      <c r="E1507" s="36"/>
      <c r="K1507" s="36"/>
      <c r="L1507" s="36"/>
      <c r="M1507" s="36"/>
    </row>
    <row r="1508" spans="5:13" ht="14.25" hidden="1">
      <c r="E1508" s="36"/>
      <c r="K1508" s="36"/>
      <c r="L1508" s="36"/>
      <c r="M1508" s="36"/>
    </row>
    <row r="1509" spans="5:13" ht="14.25" hidden="1">
      <c r="E1509" s="36"/>
      <c r="K1509" s="36"/>
      <c r="L1509" s="36"/>
      <c r="M1509" s="36"/>
    </row>
    <row r="1510" spans="5:13" ht="14.25" hidden="1">
      <c r="E1510" s="36"/>
      <c r="K1510" s="36"/>
      <c r="L1510" s="36"/>
      <c r="M1510" s="36"/>
    </row>
    <row r="1511" spans="5:13" ht="14.25" hidden="1">
      <c r="E1511" s="36"/>
      <c r="K1511" s="36"/>
      <c r="L1511" s="36"/>
      <c r="M1511" s="36"/>
    </row>
    <row r="1512" spans="5:13" ht="14.25" hidden="1">
      <c r="E1512" s="36"/>
      <c r="K1512" s="36"/>
      <c r="L1512" s="36"/>
      <c r="M1512" s="36"/>
    </row>
    <row r="1513" spans="5:13" ht="14.25" hidden="1">
      <c r="E1513" s="36"/>
      <c r="K1513" s="36"/>
      <c r="L1513" s="36"/>
      <c r="M1513" s="36"/>
    </row>
    <row r="1514" spans="5:13" ht="14.25" hidden="1">
      <c r="E1514" s="36"/>
      <c r="K1514" s="36"/>
      <c r="L1514" s="36"/>
      <c r="M1514" s="36"/>
    </row>
    <row r="1515" spans="5:13" ht="14.25" hidden="1">
      <c r="E1515" s="36"/>
      <c r="K1515" s="36"/>
      <c r="L1515" s="36"/>
      <c r="M1515" s="36"/>
    </row>
    <row r="1516" spans="5:13" ht="14.25" hidden="1">
      <c r="E1516" s="36"/>
      <c r="K1516" s="36"/>
      <c r="L1516" s="36"/>
      <c r="M1516" s="36"/>
    </row>
    <row r="1517" spans="5:13" ht="14.25" hidden="1">
      <c r="E1517" s="36"/>
      <c r="K1517" s="36"/>
      <c r="L1517" s="36"/>
      <c r="M1517" s="36"/>
    </row>
    <row r="1518" spans="5:13" ht="14.25" hidden="1">
      <c r="E1518" s="36"/>
      <c r="K1518" s="36"/>
      <c r="L1518" s="36"/>
      <c r="M1518" s="36"/>
    </row>
    <row r="1519" spans="5:13" ht="14.25" hidden="1">
      <c r="E1519" s="36"/>
      <c r="K1519" s="36"/>
      <c r="L1519" s="36"/>
      <c r="M1519" s="36"/>
    </row>
    <row r="1520" spans="5:13" ht="14.25" hidden="1">
      <c r="E1520" s="36"/>
      <c r="K1520" s="36"/>
      <c r="L1520" s="36"/>
      <c r="M1520" s="36"/>
    </row>
    <row r="1521" spans="5:13" ht="14.25" hidden="1">
      <c r="E1521" s="36"/>
      <c r="K1521" s="36"/>
      <c r="L1521" s="36"/>
      <c r="M1521" s="36"/>
    </row>
    <row r="1522" spans="5:13" ht="14.25" hidden="1">
      <c r="E1522" s="36"/>
      <c r="K1522" s="36"/>
      <c r="L1522" s="36"/>
      <c r="M1522" s="36"/>
    </row>
    <row r="1523" spans="5:13" ht="14.25" hidden="1">
      <c r="E1523" s="36"/>
      <c r="K1523" s="36"/>
      <c r="L1523" s="36"/>
      <c r="M1523" s="36"/>
    </row>
    <row r="1524" spans="5:13" ht="14.25" hidden="1">
      <c r="E1524" s="36"/>
      <c r="K1524" s="36"/>
      <c r="L1524" s="36"/>
      <c r="M1524" s="36"/>
    </row>
    <row r="1525" spans="5:13" ht="14.25" hidden="1">
      <c r="E1525" s="36"/>
      <c r="K1525" s="36"/>
      <c r="L1525" s="36"/>
      <c r="M1525" s="36"/>
    </row>
    <row r="1526" spans="5:13" ht="14.25" hidden="1">
      <c r="E1526" s="36"/>
      <c r="K1526" s="36"/>
      <c r="L1526" s="36"/>
      <c r="M1526" s="36"/>
    </row>
    <row r="1527" spans="5:13" ht="14.25" hidden="1">
      <c r="E1527" s="36"/>
      <c r="K1527" s="36"/>
      <c r="L1527" s="36"/>
      <c r="M1527" s="36"/>
    </row>
    <row r="1528" spans="5:13" ht="14.25" hidden="1">
      <c r="E1528" s="36"/>
      <c r="K1528" s="36"/>
      <c r="L1528" s="36"/>
      <c r="M1528" s="36"/>
    </row>
    <row r="1529" spans="5:13" ht="14.25" hidden="1">
      <c r="E1529" s="36"/>
      <c r="K1529" s="36"/>
      <c r="L1529" s="36"/>
      <c r="M1529" s="36"/>
    </row>
    <row r="1530" spans="5:13" ht="14.25" hidden="1">
      <c r="E1530" s="36"/>
      <c r="K1530" s="36"/>
      <c r="L1530" s="36"/>
      <c r="M1530" s="36"/>
    </row>
    <row r="1531" spans="5:13" ht="14.25" hidden="1">
      <c r="E1531" s="36"/>
      <c r="K1531" s="36"/>
      <c r="L1531" s="36"/>
      <c r="M1531" s="36"/>
    </row>
    <row r="1532" spans="5:13" ht="14.25" hidden="1">
      <c r="E1532" s="36"/>
      <c r="K1532" s="36"/>
      <c r="L1532" s="36"/>
      <c r="M1532" s="36"/>
    </row>
    <row r="1533" spans="5:13" ht="14.25" hidden="1">
      <c r="E1533" s="36"/>
      <c r="K1533" s="36"/>
      <c r="L1533" s="36"/>
      <c r="M1533" s="36"/>
    </row>
    <row r="1534" spans="5:13" ht="14.25" hidden="1">
      <c r="E1534" s="36"/>
      <c r="K1534" s="36"/>
      <c r="L1534" s="36"/>
      <c r="M1534" s="36"/>
    </row>
    <row r="1535" spans="5:13" ht="14.25" hidden="1">
      <c r="E1535" s="36"/>
      <c r="K1535" s="36"/>
      <c r="L1535" s="36"/>
      <c r="M1535" s="36"/>
    </row>
    <row r="1536" spans="5:13" ht="14.25" hidden="1">
      <c r="E1536" s="36"/>
      <c r="K1536" s="36"/>
      <c r="L1536" s="36"/>
      <c r="M1536" s="36"/>
    </row>
    <row r="1537" spans="5:13" ht="14.25" hidden="1">
      <c r="E1537" s="36"/>
      <c r="K1537" s="36"/>
      <c r="L1537" s="36"/>
      <c r="M1537" s="36"/>
    </row>
    <row r="1538" spans="5:13" ht="14.25" hidden="1">
      <c r="E1538" s="36"/>
      <c r="K1538" s="36"/>
      <c r="L1538" s="36"/>
      <c r="M1538" s="36"/>
    </row>
    <row r="1539" spans="5:13" ht="14.25" hidden="1">
      <c r="E1539" s="36"/>
      <c r="K1539" s="36"/>
      <c r="L1539" s="36"/>
      <c r="M1539" s="36"/>
    </row>
    <row r="1540" spans="5:13" ht="14.25" hidden="1">
      <c r="E1540" s="36"/>
      <c r="K1540" s="36"/>
      <c r="L1540" s="36"/>
      <c r="M1540" s="36"/>
    </row>
    <row r="1541" spans="5:13" ht="14.25" hidden="1">
      <c r="E1541" s="36"/>
      <c r="K1541" s="36"/>
      <c r="L1541" s="36"/>
      <c r="M1541" s="36"/>
    </row>
    <row r="1542" spans="5:13" ht="14.25" hidden="1">
      <c r="E1542" s="36"/>
      <c r="K1542" s="36"/>
      <c r="L1542" s="36"/>
      <c r="M1542" s="36"/>
    </row>
    <row r="1543" spans="5:13" ht="14.25" hidden="1">
      <c r="E1543" s="36"/>
      <c r="K1543" s="36"/>
      <c r="L1543" s="36"/>
      <c r="M1543" s="36"/>
    </row>
    <row r="1544" spans="5:13" ht="14.25" hidden="1">
      <c r="E1544" s="36"/>
      <c r="K1544" s="36"/>
      <c r="L1544" s="36"/>
      <c r="M1544" s="36"/>
    </row>
    <row r="1545" spans="5:13" ht="14.25" hidden="1">
      <c r="E1545" s="36"/>
      <c r="K1545" s="36"/>
      <c r="L1545" s="36"/>
      <c r="M1545" s="36"/>
    </row>
    <row r="1546" spans="5:13" ht="14.25" hidden="1">
      <c r="E1546" s="36"/>
      <c r="K1546" s="36"/>
      <c r="L1546" s="36"/>
      <c r="M1546" s="36"/>
    </row>
    <row r="1547" spans="5:13" ht="14.25" hidden="1">
      <c r="E1547" s="36"/>
      <c r="K1547" s="36"/>
      <c r="L1547" s="36"/>
      <c r="M1547" s="36"/>
    </row>
    <row r="1548" spans="5:13" ht="14.25" hidden="1">
      <c r="E1548" s="36"/>
      <c r="K1548" s="36"/>
      <c r="L1548" s="36"/>
      <c r="M1548" s="36"/>
    </row>
    <row r="1549" spans="5:13" ht="14.25" hidden="1">
      <c r="E1549" s="36"/>
      <c r="K1549" s="36"/>
      <c r="L1549" s="36"/>
      <c r="M1549" s="36"/>
    </row>
    <row r="1550" spans="5:13" ht="14.25" hidden="1">
      <c r="E1550" s="36"/>
      <c r="K1550" s="36"/>
      <c r="L1550" s="36"/>
      <c r="M1550" s="36"/>
    </row>
    <row r="1551" spans="5:13" ht="14.25" hidden="1">
      <c r="E1551" s="36"/>
      <c r="K1551" s="36"/>
      <c r="L1551" s="36"/>
      <c r="M1551" s="36"/>
    </row>
    <row r="1552" spans="5:13" ht="14.25" hidden="1">
      <c r="E1552" s="36"/>
      <c r="K1552" s="36"/>
      <c r="L1552" s="36"/>
      <c r="M1552" s="36"/>
    </row>
    <row r="1553" spans="5:13" ht="14.25" hidden="1">
      <c r="E1553" s="36"/>
      <c r="K1553" s="36"/>
      <c r="L1553" s="36"/>
      <c r="M1553" s="36"/>
    </row>
    <row r="1554" spans="5:13" ht="14.25" hidden="1">
      <c r="E1554" s="36"/>
      <c r="K1554" s="36"/>
      <c r="L1554" s="36"/>
      <c r="M1554" s="36"/>
    </row>
    <row r="1555" spans="5:13" ht="14.25" hidden="1">
      <c r="E1555" s="36"/>
      <c r="K1555" s="36"/>
      <c r="L1555" s="36"/>
      <c r="M1555" s="36"/>
    </row>
    <row r="1556" spans="5:13" ht="14.25" hidden="1">
      <c r="E1556" s="36"/>
      <c r="K1556" s="36"/>
      <c r="L1556" s="36"/>
      <c r="M1556" s="36"/>
    </row>
    <row r="1557" spans="5:13" ht="14.25" hidden="1">
      <c r="E1557" s="36"/>
      <c r="K1557" s="36"/>
      <c r="L1557" s="36"/>
      <c r="M1557" s="36"/>
    </row>
    <row r="1558" spans="5:13" ht="14.25" hidden="1">
      <c r="E1558" s="36"/>
      <c r="K1558" s="36"/>
      <c r="L1558" s="36"/>
      <c r="M1558" s="36"/>
    </row>
    <row r="1559" spans="5:13" ht="14.25" hidden="1">
      <c r="E1559" s="36"/>
      <c r="K1559" s="36"/>
      <c r="L1559" s="36"/>
      <c r="M1559" s="36"/>
    </row>
    <row r="1560" spans="5:13" ht="14.25" hidden="1">
      <c r="E1560" s="36"/>
      <c r="K1560" s="36"/>
      <c r="L1560" s="36"/>
      <c r="M1560" s="36"/>
    </row>
    <row r="1561" spans="5:13" ht="14.25" hidden="1">
      <c r="E1561" s="36"/>
      <c r="K1561" s="36"/>
      <c r="L1561" s="36"/>
      <c r="M1561" s="36"/>
    </row>
    <row r="1562" spans="5:13" ht="14.25" hidden="1">
      <c r="E1562" s="36"/>
      <c r="K1562" s="36"/>
      <c r="L1562" s="36"/>
      <c r="M1562" s="36"/>
    </row>
    <row r="1563" spans="5:13" ht="14.25" hidden="1">
      <c r="E1563" s="36"/>
      <c r="K1563" s="36"/>
      <c r="L1563" s="36"/>
      <c r="M1563" s="36"/>
    </row>
    <row r="1564" spans="5:13" ht="14.25" hidden="1">
      <c r="E1564" s="36"/>
      <c r="K1564" s="36"/>
      <c r="L1564" s="36"/>
      <c r="M1564" s="36"/>
    </row>
    <row r="1565" spans="5:13" ht="14.25" hidden="1">
      <c r="E1565" s="36"/>
      <c r="K1565" s="36"/>
      <c r="L1565" s="36"/>
      <c r="M1565" s="36"/>
    </row>
    <row r="1566" spans="5:13" ht="14.25" hidden="1">
      <c r="E1566" s="36"/>
      <c r="K1566" s="36"/>
      <c r="L1566" s="36"/>
      <c r="M1566" s="36"/>
    </row>
    <row r="1567" spans="5:13" ht="14.25" hidden="1">
      <c r="E1567" s="36"/>
      <c r="K1567" s="36"/>
      <c r="L1567" s="36"/>
      <c r="M1567" s="36"/>
    </row>
    <row r="1568" spans="5:13" ht="14.25" hidden="1">
      <c r="E1568" s="36"/>
      <c r="K1568" s="36"/>
      <c r="L1568" s="36"/>
      <c r="M1568" s="36"/>
    </row>
    <row r="1569" spans="5:13" ht="14.25" hidden="1">
      <c r="E1569" s="36"/>
      <c r="K1569" s="36"/>
      <c r="L1569" s="36"/>
      <c r="M1569" s="36"/>
    </row>
    <row r="1570" spans="5:13" ht="14.25" hidden="1">
      <c r="E1570" s="36"/>
      <c r="K1570" s="36"/>
      <c r="L1570" s="36"/>
      <c r="M1570" s="36"/>
    </row>
    <row r="1571" spans="5:13" ht="14.25" hidden="1">
      <c r="E1571" s="36"/>
      <c r="K1571" s="36"/>
      <c r="L1571" s="36"/>
      <c r="M1571" s="36"/>
    </row>
    <row r="1572" spans="5:13" ht="14.25" hidden="1">
      <c r="E1572" s="36"/>
      <c r="K1572" s="36"/>
      <c r="L1572" s="36"/>
      <c r="M1572" s="36"/>
    </row>
    <row r="1573" spans="5:13" ht="14.25" hidden="1">
      <c r="E1573" s="36"/>
      <c r="K1573" s="36"/>
      <c r="L1573" s="36"/>
      <c r="M1573" s="36"/>
    </row>
    <row r="1574" spans="5:13" ht="14.25" hidden="1">
      <c r="E1574" s="36"/>
      <c r="K1574" s="36"/>
      <c r="L1574" s="36"/>
      <c r="M1574" s="36"/>
    </row>
    <row r="1575" spans="5:13" ht="14.25" hidden="1">
      <c r="E1575" s="36"/>
      <c r="K1575" s="36"/>
      <c r="L1575" s="36"/>
      <c r="M1575" s="36"/>
    </row>
    <row r="1576" spans="5:13" ht="14.25" hidden="1">
      <c r="E1576" s="36"/>
      <c r="K1576" s="36"/>
      <c r="L1576" s="36"/>
      <c r="M1576" s="36"/>
    </row>
    <row r="1577" spans="5:13" ht="14.25" hidden="1">
      <c r="E1577" s="36"/>
      <c r="K1577" s="36"/>
      <c r="L1577" s="36"/>
      <c r="M1577" s="36"/>
    </row>
    <row r="1578" spans="5:13" ht="14.25" hidden="1">
      <c r="E1578" s="36"/>
      <c r="K1578" s="36"/>
      <c r="L1578" s="36"/>
      <c r="M1578" s="36"/>
    </row>
    <row r="1579" spans="5:13" ht="14.25" hidden="1">
      <c r="E1579" s="36"/>
      <c r="K1579" s="36"/>
      <c r="L1579" s="36"/>
      <c r="M1579" s="36"/>
    </row>
    <row r="1580" spans="5:13" ht="14.25" hidden="1">
      <c r="E1580" s="36"/>
      <c r="K1580" s="36"/>
      <c r="L1580" s="36"/>
      <c r="M1580" s="36"/>
    </row>
    <row r="1581" spans="5:13" ht="14.25" hidden="1">
      <c r="E1581" s="36"/>
      <c r="K1581" s="36"/>
      <c r="L1581" s="36"/>
      <c r="M1581" s="36"/>
    </row>
    <row r="1582" spans="5:13" ht="14.25" hidden="1">
      <c r="E1582" s="36"/>
      <c r="K1582" s="36"/>
      <c r="L1582" s="36"/>
      <c r="M1582" s="36"/>
    </row>
    <row r="1583" spans="5:13" ht="14.25" hidden="1">
      <c r="E1583" s="36"/>
      <c r="K1583" s="36"/>
      <c r="L1583" s="36"/>
      <c r="M1583" s="36"/>
    </row>
    <row r="1584" spans="5:13" ht="14.25" hidden="1">
      <c r="E1584" s="36"/>
      <c r="K1584" s="36"/>
      <c r="L1584" s="36"/>
      <c r="M1584" s="36"/>
    </row>
    <row r="1585" spans="5:13" ht="14.25" hidden="1">
      <c r="E1585" s="36"/>
      <c r="K1585" s="36"/>
      <c r="L1585" s="36"/>
      <c r="M1585" s="36"/>
    </row>
    <row r="1586" spans="5:13" ht="14.25" hidden="1">
      <c r="E1586" s="36"/>
      <c r="K1586" s="36"/>
      <c r="L1586" s="36"/>
      <c r="M1586" s="36"/>
    </row>
    <row r="1587" spans="5:13" ht="14.25" hidden="1">
      <c r="E1587" s="36"/>
      <c r="K1587" s="36"/>
      <c r="L1587" s="36"/>
      <c r="M1587" s="36"/>
    </row>
    <row r="1588" spans="5:13" ht="14.25" hidden="1">
      <c r="E1588" s="36"/>
      <c r="K1588" s="36"/>
      <c r="L1588" s="36"/>
      <c r="M1588" s="36"/>
    </row>
    <row r="1589" spans="5:13" ht="14.25" hidden="1">
      <c r="E1589" s="36"/>
      <c r="K1589" s="36"/>
      <c r="L1589" s="36"/>
      <c r="M1589" s="36"/>
    </row>
    <row r="1590" spans="5:13" ht="14.25" hidden="1">
      <c r="E1590" s="36"/>
      <c r="K1590" s="36"/>
      <c r="L1590" s="36"/>
      <c r="M1590" s="36"/>
    </row>
    <row r="1591" spans="5:13" ht="14.25" hidden="1">
      <c r="E1591" s="36"/>
      <c r="K1591" s="36"/>
      <c r="L1591" s="36"/>
      <c r="M1591" s="36"/>
    </row>
    <row r="1592" spans="5:13" ht="14.25" hidden="1">
      <c r="E1592" s="36"/>
      <c r="K1592" s="36"/>
      <c r="L1592" s="36"/>
      <c r="M1592" s="36"/>
    </row>
    <row r="1593" spans="5:13" ht="14.25" hidden="1">
      <c r="E1593" s="36"/>
      <c r="K1593" s="36"/>
      <c r="L1593" s="36"/>
      <c r="M1593" s="36"/>
    </row>
    <row r="1594" spans="5:13" ht="14.25" hidden="1">
      <c r="E1594" s="36"/>
      <c r="K1594" s="36"/>
      <c r="L1594" s="36"/>
      <c r="M1594" s="36"/>
    </row>
    <row r="1595" spans="5:13" ht="14.25" hidden="1">
      <c r="E1595" s="36"/>
      <c r="K1595" s="36"/>
      <c r="L1595" s="36"/>
      <c r="M1595" s="36"/>
    </row>
    <row r="1596" spans="5:13" ht="14.25" hidden="1">
      <c r="E1596" s="36"/>
      <c r="K1596" s="36"/>
      <c r="L1596" s="36"/>
      <c r="M1596" s="36"/>
    </row>
    <row r="1597" spans="5:13" ht="14.25" hidden="1">
      <c r="E1597" s="36"/>
      <c r="K1597" s="36"/>
      <c r="L1597" s="36"/>
      <c r="M1597" s="36"/>
    </row>
    <row r="1598" spans="5:13" ht="14.25" hidden="1">
      <c r="E1598" s="36"/>
      <c r="K1598" s="36"/>
      <c r="L1598" s="36"/>
      <c r="M1598" s="36"/>
    </row>
    <row r="1599" spans="5:13" ht="14.25" hidden="1">
      <c r="E1599" s="36"/>
      <c r="K1599" s="36"/>
      <c r="L1599" s="36"/>
      <c r="M1599" s="36"/>
    </row>
    <row r="1600" spans="5:13" ht="14.25" hidden="1">
      <c r="E1600" s="36"/>
      <c r="K1600" s="36"/>
      <c r="L1600" s="36"/>
      <c r="M1600" s="36"/>
    </row>
    <row r="1601" spans="5:13" ht="14.25" hidden="1">
      <c r="E1601" s="36"/>
      <c r="K1601" s="36"/>
      <c r="L1601" s="36"/>
      <c r="M1601" s="36"/>
    </row>
    <row r="1602" spans="5:13" ht="14.25" hidden="1">
      <c r="E1602" s="36"/>
      <c r="K1602" s="36"/>
      <c r="L1602" s="36"/>
      <c r="M1602" s="36"/>
    </row>
    <row r="1603" spans="5:13" ht="14.25" hidden="1">
      <c r="E1603" s="36"/>
      <c r="K1603" s="36"/>
      <c r="L1603" s="36"/>
      <c r="M1603" s="36"/>
    </row>
    <row r="1604" spans="5:13" ht="14.25" hidden="1">
      <c r="E1604" s="36"/>
      <c r="K1604" s="36"/>
      <c r="L1604" s="36"/>
      <c r="M1604" s="36"/>
    </row>
    <row r="1605" spans="5:13" ht="14.25" hidden="1">
      <c r="E1605" s="36"/>
      <c r="K1605" s="36"/>
      <c r="L1605" s="36"/>
      <c r="M1605" s="36"/>
    </row>
    <row r="1606" spans="5:13" ht="14.25" hidden="1">
      <c r="E1606" s="36"/>
      <c r="K1606" s="36"/>
      <c r="L1606" s="36"/>
      <c r="M1606" s="36"/>
    </row>
    <row r="1607" spans="5:13" ht="14.25" hidden="1">
      <c r="E1607" s="36"/>
      <c r="K1607" s="36"/>
      <c r="L1607" s="36"/>
      <c r="M1607" s="36"/>
    </row>
    <row r="1608" spans="5:13" ht="14.25" hidden="1">
      <c r="E1608" s="36"/>
      <c r="K1608" s="36"/>
      <c r="L1608" s="36"/>
      <c r="M1608" s="36"/>
    </row>
    <row r="1609" spans="5:13" ht="14.25" hidden="1">
      <c r="E1609" s="36"/>
      <c r="K1609" s="36"/>
      <c r="L1609" s="36"/>
      <c r="M1609" s="36"/>
    </row>
    <row r="1610" spans="5:13" ht="14.25" hidden="1">
      <c r="E1610" s="36"/>
      <c r="K1610" s="36"/>
      <c r="L1610" s="36"/>
      <c r="M1610" s="36"/>
    </row>
    <row r="1611" spans="5:13" ht="14.25" hidden="1">
      <c r="E1611" s="36"/>
      <c r="K1611" s="36"/>
      <c r="L1611" s="36"/>
      <c r="M1611" s="36"/>
    </row>
    <row r="1612" spans="5:13" ht="14.25" hidden="1">
      <c r="E1612" s="36"/>
      <c r="K1612" s="36"/>
      <c r="L1612" s="36"/>
      <c r="M1612" s="36"/>
    </row>
    <row r="1613" spans="5:13" ht="14.25" hidden="1">
      <c r="E1613" s="36"/>
      <c r="K1613" s="36"/>
      <c r="L1613" s="36"/>
      <c r="M1613" s="36"/>
    </row>
    <row r="1614" spans="5:13" ht="14.25" hidden="1">
      <c r="E1614" s="36"/>
      <c r="K1614" s="36"/>
      <c r="L1614" s="36"/>
      <c r="M1614" s="36"/>
    </row>
    <row r="1615" spans="5:13" ht="14.25" hidden="1">
      <c r="E1615" s="36"/>
      <c r="K1615" s="36"/>
      <c r="L1615" s="36"/>
      <c r="M1615" s="36"/>
    </row>
    <row r="1616" spans="5:13" ht="14.25" hidden="1">
      <c r="E1616" s="36"/>
      <c r="K1616" s="36"/>
      <c r="L1616" s="36"/>
      <c r="M1616" s="36"/>
    </row>
    <row r="1617" spans="5:13" ht="14.25" hidden="1">
      <c r="E1617" s="36"/>
      <c r="K1617" s="36"/>
      <c r="L1617" s="36"/>
      <c r="M1617" s="36"/>
    </row>
    <row r="1618" spans="5:13" ht="14.25" hidden="1">
      <c r="E1618" s="36"/>
      <c r="K1618" s="36"/>
      <c r="L1618" s="36"/>
      <c r="M1618" s="36"/>
    </row>
    <row r="1619" spans="5:13" ht="14.25" hidden="1">
      <c r="E1619" s="36"/>
      <c r="K1619" s="36"/>
      <c r="L1619" s="36"/>
      <c r="M1619" s="36"/>
    </row>
    <row r="1620" spans="5:13" ht="14.25" hidden="1">
      <c r="E1620" s="36"/>
      <c r="K1620" s="36"/>
      <c r="L1620" s="36"/>
      <c r="M1620" s="36"/>
    </row>
    <row r="1621" spans="5:13" ht="14.25" hidden="1">
      <c r="E1621" s="36"/>
      <c r="K1621" s="36"/>
      <c r="L1621" s="36"/>
      <c r="M1621" s="36"/>
    </row>
    <row r="1622" spans="5:13" ht="14.25" hidden="1">
      <c r="E1622" s="36"/>
      <c r="K1622" s="36"/>
      <c r="L1622" s="36"/>
      <c r="M1622" s="36"/>
    </row>
    <row r="1623" spans="5:13" ht="14.25" hidden="1">
      <c r="E1623" s="36"/>
      <c r="K1623" s="36"/>
      <c r="L1623" s="36"/>
      <c r="M1623" s="36"/>
    </row>
    <row r="1624" spans="5:13" ht="14.25" hidden="1">
      <c r="E1624" s="36"/>
      <c r="K1624" s="36"/>
      <c r="L1624" s="36"/>
      <c r="M1624" s="36"/>
    </row>
    <row r="1625" spans="5:13" ht="14.25" hidden="1">
      <c r="E1625" s="36"/>
      <c r="K1625" s="36"/>
      <c r="L1625" s="36"/>
      <c r="M1625" s="36"/>
    </row>
    <row r="1626" spans="5:13" ht="14.25" hidden="1">
      <c r="E1626" s="36"/>
      <c r="K1626" s="36"/>
      <c r="L1626" s="36"/>
      <c r="M1626" s="36"/>
    </row>
    <row r="1627" spans="5:13" ht="14.25" hidden="1">
      <c r="E1627" s="36"/>
      <c r="K1627" s="36"/>
      <c r="L1627" s="36"/>
      <c r="M1627" s="36"/>
    </row>
    <row r="1628" spans="5:13" ht="14.25" hidden="1">
      <c r="E1628" s="36"/>
      <c r="K1628" s="36"/>
      <c r="L1628" s="36"/>
      <c r="M1628" s="36"/>
    </row>
    <row r="1629" spans="5:13" ht="14.25" hidden="1">
      <c r="E1629" s="36"/>
      <c r="K1629" s="36"/>
      <c r="L1629" s="36"/>
      <c r="M1629" s="36"/>
    </row>
    <row r="1630" spans="5:13" ht="14.25" hidden="1">
      <c r="E1630" s="36"/>
      <c r="K1630" s="36"/>
      <c r="L1630" s="36"/>
      <c r="M1630" s="36"/>
    </row>
    <row r="1631" spans="5:13" ht="14.25" hidden="1">
      <c r="E1631" s="36"/>
      <c r="K1631" s="36"/>
      <c r="L1631" s="36"/>
      <c r="M1631" s="36"/>
    </row>
    <row r="1632" spans="5:13" ht="14.25" hidden="1">
      <c r="E1632" s="36"/>
      <c r="K1632" s="36"/>
      <c r="L1632" s="36"/>
      <c r="M1632" s="36"/>
    </row>
    <row r="1633" spans="5:13" ht="14.25" hidden="1">
      <c r="E1633" s="36"/>
      <c r="K1633" s="36"/>
      <c r="L1633" s="36"/>
      <c r="M1633" s="36"/>
    </row>
    <row r="1634" spans="5:13" ht="14.25" hidden="1">
      <c r="E1634" s="36"/>
      <c r="K1634" s="36"/>
      <c r="L1634" s="36"/>
      <c r="M1634" s="36"/>
    </row>
    <row r="1635" spans="5:13" ht="14.25" hidden="1">
      <c r="E1635" s="36"/>
      <c r="K1635" s="36"/>
      <c r="L1635" s="36"/>
      <c r="M1635" s="36"/>
    </row>
    <row r="1636" spans="5:13" ht="14.25" hidden="1">
      <c r="E1636" s="36"/>
      <c r="K1636" s="36"/>
      <c r="L1636" s="36"/>
      <c r="M1636" s="36"/>
    </row>
    <row r="1637" spans="5:13" ht="14.25" hidden="1">
      <c r="E1637" s="36"/>
      <c r="K1637" s="36"/>
      <c r="L1637" s="36"/>
      <c r="M1637" s="36"/>
    </row>
    <row r="1638" spans="5:13" ht="14.25" hidden="1">
      <c r="E1638" s="36"/>
      <c r="K1638" s="36"/>
      <c r="L1638" s="36"/>
      <c r="M1638" s="36"/>
    </row>
    <row r="1639" spans="5:13" ht="14.25" hidden="1">
      <c r="E1639" s="36"/>
      <c r="K1639" s="36"/>
      <c r="L1639" s="36"/>
      <c r="M1639" s="36"/>
    </row>
    <row r="1640" spans="5:13" ht="14.25" hidden="1">
      <c r="E1640" s="36"/>
      <c r="K1640" s="36"/>
      <c r="L1640" s="36"/>
      <c r="M1640" s="36"/>
    </row>
    <row r="1641" spans="5:13" ht="14.25" hidden="1">
      <c r="E1641" s="36"/>
      <c r="K1641" s="36"/>
      <c r="L1641" s="36"/>
      <c r="M1641" s="36"/>
    </row>
    <row r="1642" spans="5:13" ht="14.25" hidden="1">
      <c r="E1642" s="36"/>
      <c r="K1642" s="36"/>
      <c r="L1642" s="36"/>
      <c r="M1642" s="36"/>
    </row>
    <row r="1643" spans="5:13" ht="14.25" hidden="1">
      <c r="E1643" s="36"/>
      <c r="K1643" s="36"/>
      <c r="L1643" s="36"/>
      <c r="M1643" s="36"/>
    </row>
    <row r="1644" spans="5:13" ht="14.25" hidden="1">
      <c r="E1644" s="36"/>
      <c r="K1644" s="36"/>
      <c r="L1644" s="36"/>
      <c r="M1644" s="36"/>
    </row>
    <row r="1645" spans="5:13" ht="14.25" hidden="1">
      <c r="E1645" s="36"/>
      <c r="K1645" s="36"/>
      <c r="L1645" s="36"/>
      <c r="M1645" s="36"/>
    </row>
    <row r="1646" spans="5:13" ht="14.25" hidden="1">
      <c r="E1646" s="36"/>
      <c r="K1646" s="36"/>
      <c r="L1646" s="36"/>
      <c r="M1646" s="36"/>
    </row>
    <row r="1647" spans="5:13" ht="14.25" hidden="1">
      <c r="E1647" s="36"/>
      <c r="K1647" s="36"/>
      <c r="L1647" s="36"/>
      <c r="M1647" s="36"/>
    </row>
    <row r="1648" spans="5:13" ht="14.25" hidden="1">
      <c r="E1648" s="36"/>
      <c r="K1648" s="36"/>
      <c r="L1648" s="36"/>
      <c r="M1648" s="36"/>
    </row>
    <row r="1649" spans="5:13" ht="14.25" hidden="1">
      <c r="E1649" s="36"/>
      <c r="K1649" s="36"/>
      <c r="L1649" s="36"/>
      <c r="M1649" s="36"/>
    </row>
    <row r="1650" spans="5:13" ht="14.25" hidden="1">
      <c r="E1650" s="36"/>
      <c r="K1650" s="36"/>
      <c r="L1650" s="36"/>
      <c r="M1650" s="36"/>
    </row>
    <row r="1651" spans="5:13" ht="14.25" hidden="1">
      <c r="E1651" s="36"/>
      <c r="K1651" s="36"/>
      <c r="L1651" s="36"/>
      <c r="M1651" s="36"/>
    </row>
    <row r="1652" spans="5:13" ht="14.25" hidden="1">
      <c r="E1652" s="36"/>
      <c r="K1652" s="36"/>
      <c r="L1652" s="36"/>
      <c r="M1652" s="36"/>
    </row>
    <row r="1653" spans="5:13" ht="14.25" hidden="1">
      <c r="E1653" s="36"/>
      <c r="K1653" s="36"/>
      <c r="L1653" s="36"/>
      <c r="M1653" s="36"/>
    </row>
    <row r="1654" spans="5:13" ht="14.25" hidden="1">
      <c r="E1654" s="36"/>
      <c r="K1654" s="36"/>
      <c r="L1654" s="36"/>
      <c r="M1654" s="36"/>
    </row>
    <row r="1655" spans="5:13" ht="14.25" hidden="1">
      <c r="E1655" s="36"/>
      <c r="K1655" s="36"/>
      <c r="L1655" s="36"/>
      <c r="M1655" s="36"/>
    </row>
    <row r="1656" spans="5:13" ht="14.25" hidden="1">
      <c r="E1656" s="36"/>
      <c r="K1656" s="36"/>
      <c r="L1656" s="36"/>
      <c r="M1656" s="36"/>
    </row>
    <row r="1657" spans="5:13" ht="14.25" hidden="1">
      <c r="E1657" s="36"/>
      <c r="K1657" s="36"/>
      <c r="L1657" s="36"/>
      <c r="M1657" s="36"/>
    </row>
    <row r="1658" spans="5:13" ht="14.25" hidden="1">
      <c r="E1658" s="36"/>
      <c r="K1658" s="36"/>
      <c r="L1658" s="36"/>
      <c r="M1658" s="36"/>
    </row>
    <row r="1659" spans="5:13" ht="14.25" hidden="1">
      <c r="E1659" s="36"/>
      <c r="K1659" s="36"/>
      <c r="L1659" s="36"/>
      <c r="M1659" s="36"/>
    </row>
    <row r="1660" spans="5:13" ht="14.25" hidden="1">
      <c r="E1660" s="36"/>
      <c r="K1660" s="36"/>
      <c r="L1660" s="36"/>
      <c r="M1660" s="36"/>
    </row>
    <row r="1661" spans="5:13" ht="14.25" hidden="1">
      <c r="E1661" s="36"/>
      <c r="K1661" s="36"/>
      <c r="L1661" s="36"/>
      <c r="M1661" s="36"/>
    </row>
    <row r="1662" spans="5:13" ht="14.25" hidden="1">
      <c r="E1662" s="36"/>
      <c r="K1662" s="36"/>
      <c r="L1662" s="36"/>
      <c r="M1662" s="36"/>
    </row>
    <row r="1663" spans="5:13" ht="14.25" hidden="1">
      <c r="E1663" s="36"/>
      <c r="K1663" s="36"/>
      <c r="L1663" s="36"/>
      <c r="M1663" s="36"/>
    </row>
    <row r="1664" spans="5:13" ht="14.25" hidden="1">
      <c r="E1664" s="36"/>
      <c r="K1664" s="36"/>
      <c r="L1664" s="36"/>
      <c r="M1664" s="36"/>
    </row>
    <row r="1665" spans="5:13" ht="14.25" hidden="1">
      <c r="E1665" s="36"/>
      <c r="K1665" s="36"/>
      <c r="L1665" s="36"/>
      <c r="M1665" s="36"/>
    </row>
    <row r="1666" spans="5:13" ht="14.25" hidden="1">
      <c r="E1666" s="36"/>
      <c r="K1666" s="36"/>
      <c r="L1666" s="36"/>
      <c r="M1666" s="36"/>
    </row>
    <row r="1667" spans="5:13" ht="14.25" hidden="1">
      <c r="E1667" s="36"/>
      <c r="K1667" s="36"/>
      <c r="L1667" s="36"/>
      <c r="M1667" s="36"/>
    </row>
    <row r="1668" spans="5:13" ht="14.25" hidden="1">
      <c r="E1668" s="36"/>
      <c r="K1668" s="36"/>
      <c r="L1668" s="36"/>
      <c r="M1668" s="36"/>
    </row>
    <row r="1669" spans="5:13" ht="14.25" hidden="1">
      <c r="E1669" s="36"/>
      <c r="K1669" s="36"/>
      <c r="L1669" s="36"/>
      <c r="M1669" s="36"/>
    </row>
    <row r="1670" spans="5:13" ht="14.25" hidden="1">
      <c r="E1670" s="36"/>
      <c r="K1670" s="36"/>
      <c r="L1670" s="36"/>
      <c r="M1670" s="36"/>
    </row>
    <row r="1671" spans="5:13" ht="14.25" hidden="1">
      <c r="E1671" s="36"/>
      <c r="K1671" s="36"/>
      <c r="L1671" s="36"/>
      <c r="M1671" s="36"/>
    </row>
    <row r="1672" spans="5:13" ht="14.25" hidden="1">
      <c r="E1672" s="36"/>
      <c r="K1672" s="36"/>
      <c r="L1672" s="36"/>
      <c r="M1672" s="36"/>
    </row>
    <row r="1673" spans="5:13" ht="14.25" hidden="1">
      <c r="E1673" s="36"/>
      <c r="K1673" s="36"/>
      <c r="L1673" s="36"/>
      <c r="M1673" s="36"/>
    </row>
    <row r="1674" spans="5:13" ht="14.25" hidden="1">
      <c r="E1674" s="36"/>
      <c r="K1674" s="36"/>
      <c r="L1674" s="36"/>
      <c r="M1674" s="36"/>
    </row>
    <row r="1675" spans="5:13" ht="14.25" hidden="1">
      <c r="E1675" s="36"/>
      <c r="K1675" s="36"/>
      <c r="L1675" s="36"/>
      <c r="M1675" s="36"/>
    </row>
    <row r="1676" spans="5:13" ht="14.25" hidden="1">
      <c r="E1676" s="36"/>
      <c r="K1676" s="36"/>
      <c r="L1676" s="36"/>
      <c r="M1676" s="36"/>
    </row>
    <row r="1677" spans="5:13" ht="14.25" hidden="1">
      <c r="E1677" s="36"/>
      <c r="K1677" s="36"/>
      <c r="L1677" s="36"/>
      <c r="M1677" s="36"/>
    </row>
    <row r="1678" spans="5:13" ht="14.25" hidden="1">
      <c r="E1678" s="36"/>
      <c r="K1678" s="36"/>
      <c r="L1678" s="36"/>
      <c r="M1678" s="36"/>
    </row>
    <row r="1679" spans="5:13" ht="14.25" hidden="1">
      <c r="E1679" s="36"/>
      <c r="K1679" s="36"/>
      <c r="L1679" s="36"/>
      <c r="M1679" s="36"/>
    </row>
    <row r="1680" spans="5:13" ht="14.25" hidden="1">
      <c r="E1680" s="36"/>
      <c r="K1680" s="36"/>
      <c r="L1680" s="36"/>
      <c r="M1680" s="36"/>
    </row>
    <row r="1681" spans="5:13" ht="14.25" hidden="1">
      <c r="E1681" s="36"/>
      <c r="K1681" s="36"/>
      <c r="L1681" s="36"/>
      <c r="M1681" s="36"/>
    </row>
    <row r="1682" spans="5:13" ht="14.25" hidden="1">
      <c r="E1682" s="36"/>
      <c r="K1682" s="36"/>
      <c r="L1682" s="36"/>
      <c r="M1682" s="36"/>
    </row>
    <row r="1683" spans="5:13" ht="14.25" hidden="1">
      <c r="E1683" s="36"/>
      <c r="K1683" s="36"/>
      <c r="L1683" s="36"/>
      <c r="M1683" s="36"/>
    </row>
    <row r="1684" spans="5:13" ht="14.25" hidden="1">
      <c r="E1684" s="36"/>
      <c r="K1684" s="36"/>
      <c r="L1684" s="36"/>
      <c r="M1684" s="36"/>
    </row>
    <row r="1685" spans="5:13" ht="14.25" hidden="1">
      <c r="E1685" s="36"/>
      <c r="K1685" s="36"/>
      <c r="L1685" s="36"/>
      <c r="M1685" s="36"/>
    </row>
    <row r="1686" spans="5:13" ht="14.25" hidden="1">
      <c r="E1686" s="36"/>
      <c r="K1686" s="36"/>
      <c r="L1686" s="36"/>
      <c r="M1686" s="36"/>
    </row>
    <row r="1687" spans="5:13" ht="14.25" hidden="1">
      <c r="E1687" s="36"/>
      <c r="K1687" s="36"/>
      <c r="L1687" s="36"/>
      <c r="M1687" s="36"/>
    </row>
    <row r="1688" spans="5:13" ht="14.25" hidden="1">
      <c r="E1688" s="36"/>
      <c r="K1688" s="36"/>
      <c r="L1688" s="36"/>
      <c r="M1688" s="36"/>
    </row>
    <row r="1689" spans="5:13" ht="14.25" hidden="1">
      <c r="E1689" s="36"/>
      <c r="K1689" s="36"/>
      <c r="L1689" s="36"/>
      <c r="M1689" s="36"/>
    </row>
    <row r="1690" spans="5:13" ht="14.25" hidden="1">
      <c r="E1690" s="36"/>
      <c r="K1690" s="36"/>
      <c r="L1690" s="36"/>
      <c r="M1690" s="36"/>
    </row>
    <row r="1691" spans="5:13" ht="14.25" hidden="1">
      <c r="E1691" s="36"/>
      <c r="K1691" s="36"/>
      <c r="L1691" s="36"/>
      <c r="M1691" s="36"/>
    </row>
    <row r="1692" spans="5:13" ht="14.25" hidden="1">
      <c r="E1692" s="36"/>
      <c r="K1692" s="36"/>
      <c r="L1692" s="36"/>
      <c r="M1692" s="36"/>
    </row>
    <row r="1693" spans="5:13" ht="14.25" hidden="1">
      <c r="E1693" s="36"/>
      <c r="K1693" s="36"/>
      <c r="L1693" s="36"/>
      <c r="M1693" s="36"/>
    </row>
    <row r="1694" spans="5:13" ht="14.25" hidden="1">
      <c r="E1694" s="36"/>
      <c r="K1694" s="36"/>
      <c r="L1694" s="36"/>
      <c r="M1694" s="36"/>
    </row>
    <row r="1695" spans="5:13" ht="14.25" hidden="1">
      <c r="E1695" s="36"/>
      <c r="K1695" s="36"/>
      <c r="L1695" s="36"/>
      <c r="M1695" s="36"/>
    </row>
    <row r="1696" spans="5:13" ht="14.25" hidden="1">
      <c r="E1696" s="36"/>
      <c r="K1696" s="36"/>
      <c r="L1696" s="36"/>
      <c r="M1696" s="36"/>
    </row>
    <row r="1697" spans="5:13" ht="14.25" hidden="1">
      <c r="E1697" s="36"/>
      <c r="K1697" s="36"/>
      <c r="L1697" s="36"/>
      <c r="M1697" s="36"/>
    </row>
    <row r="1698" spans="5:13" ht="14.25" hidden="1">
      <c r="E1698" s="36"/>
      <c r="K1698" s="36"/>
      <c r="L1698" s="36"/>
      <c r="M1698" s="36"/>
    </row>
    <row r="1699" spans="5:13" ht="14.25" hidden="1">
      <c r="E1699" s="36"/>
      <c r="K1699" s="36"/>
      <c r="L1699" s="36"/>
      <c r="M1699" s="36"/>
    </row>
    <row r="1700" spans="5:13" ht="14.25" hidden="1">
      <c r="E1700" s="36"/>
      <c r="K1700" s="36"/>
      <c r="L1700" s="36"/>
      <c r="M1700" s="36"/>
    </row>
    <row r="1701" spans="5:13" ht="14.25" hidden="1">
      <c r="E1701" s="36"/>
      <c r="K1701" s="36"/>
      <c r="L1701" s="36"/>
      <c r="M1701" s="36"/>
    </row>
    <row r="1702" spans="5:13" ht="14.25" hidden="1">
      <c r="E1702" s="36"/>
      <c r="K1702" s="36"/>
      <c r="L1702" s="36"/>
      <c r="M1702" s="36"/>
    </row>
    <row r="1703" spans="5:13" ht="14.25" hidden="1">
      <c r="E1703" s="36"/>
      <c r="K1703" s="36"/>
      <c r="L1703" s="36"/>
      <c r="M1703" s="36"/>
    </row>
    <row r="1704" spans="5:13" ht="14.25" hidden="1">
      <c r="E1704" s="36"/>
      <c r="K1704" s="36"/>
      <c r="L1704" s="36"/>
      <c r="M1704" s="36"/>
    </row>
    <row r="1705" spans="5:13" ht="14.25" hidden="1">
      <c r="E1705" s="36"/>
      <c r="K1705" s="36"/>
      <c r="L1705" s="36"/>
      <c r="M1705" s="36"/>
    </row>
    <row r="1706" spans="5:13" ht="14.25" hidden="1">
      <c r="E1706" s="36"/>
      <c r="K1706" s="36"/>
      <c r="L1706" s="36"/>
      <c r="M1706" s="36"/>
    </row>
    <row r="1707" spans="5:13" ht="14.25" hidden="1">
      <c r="E1707" s="36"/>
      <c r="K1707" s="36"/>
      <c r="L1707" s="36"/>
      <c r="M1707" s="36"/>
    </row>
    <row r="1708" spans="5:13" ht="14.25" hidden="1">
      <c r="E1708" s="36"/>
      <c r="K1708" s="36"/>
      <c r="L1708" s="36"/>
      <c r="M1708" s="36"/>
    </row>
    <row r="1709" spans="5:13" ht="14.25" hidden="1">
      <c r="E1709" s="36"/>
      <c r="K1709" s="36"/>
      <c r="L1709" s="36"/>
      <c r="M1709" s="36"/>
    </row>
    <row r="1710" spans="5:13" ht="14.25" hidden="1">
      <c r="E1710" s="36"/>
      <c r="K1710" s="36"/>
      <c r="L1710" s="36"/>
      <c r="M1710" s="36"/>
    </row>
    <row r="1711" spans="5:13" ht="14.25" hidden="1">
      <c r="E1711" s="36"/>
      <c r="K1711" s="36"/>
      <c r="L1711" s="36"/>
      <c r="M1711" s="36"/>
    </row>
    <row r="1712" spans="5:13" ht="14.25" hidden="1">
      <c r="E1712" s="36"/>
      <c r="K1712" s="36"/>
      <c r="L1712" s="36"/>
      <c r="M1712" s="36"/>
    </row>
    <row r="1713" spans="5:13" ht="14.25" hidden="1">
      <c r="E1713" s="36"/>
      <c r="K1713" s="36"/>
      <c r="L1713" s="36"/>
      <c r="M1713" s="36"/>
    </row>
    <row r="1714" spans="5:13" ht="14.25" hidden="1">
      <c r="E1714" s="36"/>
      <c r="K1714" s="36"/>
      <c r="L1714" s="36"/>
      <c r="M1714" s="36"/>
    </row>
    <row r="1715" spans="5:13" ht="14.25" hidden="1">
      <c r="E1715" s="36"/>
      <c r="K1715" s="36"/>
      <c r="L1715" s="36"/>
      <c r="M1715" s="36"/>
    </row>
    <row r="1716" spans="5:13" ht="14.25" hidden="1">
      <c r="E1716" s="36"/>
      <c r="K1716" s="36"/>
      <c r="L1716" s="36"/>
      <c r="M1716" s="36"/>
    </row>
    <row r="1717" spans="5:13" ht="14.25" hidden="1">
      <c r="E1717" s="36"/>
      <c r="K1717" s="36"/>
      <c r="L1717" s="36"/>
      <c r="M1717" s="36"/>
    </row>
    <row r="1718" spans="5:13" ht="14.25" hidden="1">
      <c r="E1718" s="36"/>
      <c r="K1718" s="36"/>
      <c r="L1718" s="36"/>
      <c r="M1718" s="36"/>
    </row>
    <row r="1719" spans="5:13" ht="14.25" hidden="1">
      <c r="E1719" s="36"/>
      <c r="K1719" s="36"/>
      <c r="L1719" s="36"/>
      <c r="M1719" s="36"/>
    </row>
    <row r="1720" spans="5:13" ht="14.25" hidden="1">
      <c r="E1720" s="36"/>
      <c r="K1720" s="36"/>
      <c r="L1720" s="36"/>
      <c r="M1720" s="36"/>
    </row>
    <row r="1721" spans="5:13" ht="14.25" hidden="1">
      <c r="E1721" s="36"/>
      <c r="K1721" s="36"/>
      <c r="L1721" s="36"/>
      <c r="M1721" s="36"/>
    </row>
    <row r="1722" spans="5:13" ht="14.25" hidden="1">
      <c r="E1722" s="36"/>
      <c r="K1722" s="36"/>
      <c r="L1722" s="36"/>
      <c r="M1722" s="36"/>
    </row>
    <row r="1723" spans="5:13" ht="14.25" hidden="1">
      <c r="E1723" s="36"/>
      <c r="K1723" s="36"/>
      <c r="L1723" s="36"/>
      <c r="M1723" s="36"/>
    </row>
    <row r="1724" spans="5:13" ht="14.25" hidden="1">
      <c r="E1724" s="36"/>
      <c r="K1724" s="36"/>
      <c r="L1724" s="36"/>
      <c r="M1724" s="36"/>
    </row>
    <row r="1725" spans="5:13" ht="14.25" hidden="1">
      <c r="E1725" s="36"/>
      <c r="K1725" s="36"/>
      <c r="L1725" s="36"/>
      <c r="M1725" s="36"/>
    </row>
    <row r="1726" spans="5:13" ht="14.25" hidden="1">
      <c r="E1726" s="36"/>
      <c r="K1726" s="36"/>
      <c r="L1726" s="36"/>
      <c r="M1726" s="36"/>
    </row>
    <row r="1727" spans="5:13" ht="14.25" hidden="1">
      <c r="E1727" s="36"/>
      <c r="K1727" s="36"/>
      <c r="L1727" s="36"/>
      <c r="M1727" s="36"/>
    </row>
    <row r="1728" spans="5:13" ht="14.25" hidden="1">
      <c r="E1728" s="36"/>
      <c r="K1728" s="36"/>
      <c r="L1728" s="36"/>
      <c r="M1728" s="36"/>
    </row>
    <row r="1729" spans="5:13" ht="14.25" hidden="1">
      <c r="E1729" s="36"/>
      <c r="K1729" s="36"/>
      <c r="L1729" s="36"/>
      <c r="M1729" s="36"/>
    </row>
    <row r="1730" spans="5:13" ht="14.25" hidden="1">
      <c r="E1730" s="36"/>
      <c r="K1730" s="36"/>
      <c r="L1730" s="36"/>
      <c r="M1730" s="36"/>
    </row>
    <row r="1731" spans="5:13" ht="14.25" hidden="1">
      <c r="E1731" s="36"/>
      <c r="K1731" s="36"/>
      <c r="L1731" s="36"/>
      <c r="M1731" s="36"/>
    </row>
    <row r="1732" spans="5:13" ht="14.25" hidden="1">
      <c r="E1732" s="36"/>
      <c r="K1732" s="36"/>
      <c r="L1732" s="36"/>
      <c r="M1732" s="36"/>
    </row>
    <row r="1733" spans="5:13" ht="14.25" hidden="1">
      <c r="E1733" s="36"/>
      <c r="K1733" s="36"/>
      <c r="L1733" s="36"/>
      <c r="M1733" s="36"/>
    </row>
    <row r="1734" spans="5:13" ht="14.25" hidden="1">
      <c r="E1734" s="36"/>
      <c r="K1734" s="36"/>
      <c r="L1734" s="36"/>
      <c r="M1734" s="36"/>
    </row>
    <row r="1735" spans="5:13" ht="14.25" hidden="1">
      <c r="E1735" s="36"/>
      <c r="K1735" s="36"/>
      <c r="L1735" s="36"/>
      <c r="M1735" s="36"/>
    </row>
    <row r="1736" spans="5:13" ht="14.25" hidden="1">
      <c r="E1736" s="36"/>
      <c r="K1736" s="36"/>
      <c r="L1736" s="36"/>
      <c r="M1736" s="36"/>
    </row>
    <row r="1737" spans="5:13" ht="14.25" hidden="1">
      <c r="E1737" s="36"/>
      <c r="K1737" s="36"/>
      <c r="L1737" s="36"/>
      <c r="M1737" s="36"/>
    </row>
    <row r="1738" spans="5:13" ht="14.25" hidden="1">
      <c r="E1738" s="36"/>
      <c r="K1738" s="36"/>
      <c r="L1738" s="36"/>
      <c r="M1738" s="36"/>
    </row>
    <row r="1739" spans="5:13" ht="14.25" hidden="1">
      <c r="E1739" s="36"/>
      <c r="K1739" s="36"/>
      <c r="L1739" s="36"/>
      <c r="M1739" s="36"/>
    </row>
    <row r="1740" spans="5:13" ht="14.25" hidden="1">
      <c r="E1740" s="36"/>
      <c r="K1740" s="36"/>
      <c r="L1740" s="36"/>
      <c r="M1740" s="36"/>
    </row>
    <row r="1741" spans="5:13" ht="14.25" hidden="1">
      <c r="E1741" s="36"/>
      <c r="K1741" s="36"/>
      <c r="L1741" s="36"/>
      <c r="M1741" s="36"/>
    </row>
    <row r="1742" spans="5:13" ht="14.25" hidden="1">
      <c r="E1742" s="36"/>
      <c r="K1742" s="36"/>
      <c r="L1742" s="36"/>
      <c r="M1742" s="36"/>
    </row>
    <row r="1743" spans="5:13" ht="14.25" hidden="1">
      <c r="E1743" s="36"/>
      <c r="K1743" s="36"/>
      <c r="L1743" s="36"/>
      <c r="M1743" s="36"/>
    </row>
    <row r="1744" spans="5:13" ht="14.25" hidden="1">
      <c r="E1744" s="36"/>
      <c r="K1744" s="36"/>
      <c r="L1744" s="36"/>
      <c r="M1744" s="36"/>
    </row>
    <row r="1745" spans="5:13" ht="14.25" hidden="1">
      <c r="E1745" s="36"/>
      <c r="K1745" s="36"/>
      <c r="L1745" s="36"/>
      <c r="M1745" s="36"/>
    </row>
    <row r="1746" spans="5:13" ht="14.25" hidden="1">
      <c r="E1746" s="36"/>
      <c r="K1746" s="36"/>
      <c r="L1746" s="36"/>
      <c r="M1746" s="36"/>
    </row>
    <row r="1747" spans="5:13" ht="14.25" hidden="1">
      <c r="E1747" s="36"/>
      <c r="K1747" s="36"/>
      <c r="L1747" s="36"/>
      <c r="M1747" s="36"/>
    </row>
    <row r="1748" spans="5:13" ht="14.25" hidden="1">
      <c r="E1748" s="36"/>
      <c r="K1748" s="36"/>
      <c r="L1748" s="36"/>
      <c r="M1748" s="36"/>
    </row>
    <row r="1749" spans="5:13" ht="14.25" hidden="1">
      <c r="E1749" s="36"/>
      <c r="K1749" s="36"/>
      <c r="L1749" s="36"/>
      <c r="M1749" s="36"/>
    </row>
    <row r="1750" spans="5:13" ht="14.25" hidden="1">
      <c r="E1750" s="36"/>
      <c r="K1750" s="36"/>
      <c r="L1750" s="36"/>
      <c r="M1750" s="36"/>
    </row>
    <row r="1751" spans="5:13" ht="14.25" hidden="1">
      <c r="E1751" s="36"/>
      <c r="K1751" s="36"/>
      <c r="L1751" s="36"/>
      <c r="M1751" s="36"/>
    </row>
    <row r="1752" spans="5:13" ht="14.25" hidden="1">
      <c r="E1752" s="36"/>
      <c r="K1752" s="36"/>
      <c r="L1752" s="36"/>
      <c r="M1752" s="36"/>
    </row>
    <row r="1753" spans="5:13" ht="14.25" hidden="1">
      <c r="E1753" s="36"/>
      <c r="K1753" s="36"/>
      <c r="L1753" s="36"/>
      <c r="M1753" s="36"/>
    </row>
    <row r="1754" spans="5:13" ht="14.25" hidden="1">
      <c r="E1754" s="36"/>
      <c r="K1754" s="36"/>
      <c r="L1754" s="36"/>
      <c r="M1754" s="36"/>
    </row>
    <row r="1755" spans="5:13" ht="14.25" hidden="1">
      <c r="E1755" s="36"/>
      <c r="K1755" s="36"/>
      <c r="L1755" s="36"/>
      <c r="M1755" s="36"/>
    </row>
    <row r="1756" spans="5:13" ht="14.25" hidden="1">
      <c r="E1756" s="36"/>
      <c r="K1756" s="36"/>
      <c r="L1756" s="36"/>
      <c r="M1756" s="36"/>
    </row>
    <row r="1757" spans="5:13" ht="14.25" hidden="1">
      <c r="E1757" s="36"/>
      <c r="K1757" s="36"/>
      <c r="L1757" s="36"/>
      <c r="M1757" s="36"/>
    </row>
    <row r="1758" spans="5:13" ht="14.25" hidden="1">
      <c r="E1758" s="36"/>
      <c r="K1758" s="36"/>
      <c r="L1758" s="36"/>
      <c r="M1758" s="36"/>
    </row>
    <row r="1759" spans="5:13" ht="14.25" hidden="1">
      <c r="E1759" s="36"/>
      <c r="K1759" s="36"/>
      <c r="L1759" s="36"/>
      <c r="M1759" s="36"/>
    </row>
    <row r="1760" spans="5:13" ht="14.25" hidden="1">
      <c r="E1760" s="36"/>
      <c r="K1760" s="36"/>
      <c r="L1760" s="36"/>
      <c r="M1760" s="36"/>
    </row>
    <row r="1761" spans="5:13" ht="14.25" hidden="1">
      <c r="E1761" s="36"/>
      <c r="K1761" s="36"/>
      <c r="L1761" s="36"/>
      <c r="M1761" s="36"/>
    </row>
    <row r="1762" spans="5:13" ht="14.25" hidden="1">
      <c r="E1762" s="36"/>
      <c r="K1762" s="36"/>
      <c r="L1762" s="36"/>
      <c r="M1762" s="36"/>
    </row>
    <row r="1763" spans="5:13" ht="14.25" hidden="1">
      <c r="E1763" s="36"/>
      <c r="K1763" s="36"/>
      <c r="L1763" s="36"/>
      <c r="M1763" s="36"/>
    </row>
    <row r="1764" spans="5:13" ht="14.25" hidden="1">
      <c r="E1764" s="36"/>
      <c r="K1764" s="36"/>
      <c r="L1764" s="36"/>
      <c r="M1764" s="36"/>
    </row>
    <row r="1765" spans="5:13" ht="14.25" hidden="1">
      <c r="E1765" s="36"/>
      <c r="K1765" s="36"/>
      <c r="L1765" s="36"/>
      <c r="M1765" s="36"/>
    </row>
    <row r="1766" spans="5:13" ht="14.25" hidden="1">
      <c r="E1766" s="36"/>
      <c r="K1766" s="36"/>
      <c r="L1766" s="36"/>
      <c r="M1766" s="36"/>
    </row>
    <row r="1767" spans="5:13" ht="14.25" hidden="1">
      <c r="E1767" s="36"/>
      <c r="K1767" s="36"/>
      <c r="L1767" s="36"/>
      <c r="M1767" s="36"/>
    </row>
    <row r="1768" spans="5:13" ht="14.25" hidden="1">
      <c r="E1768" s="36"/>
      <c r="K1768" s="36"/>
      <c r="L1768" s="36"/>
      <c r="M1768" s="36"/>
    </row>
    <row r="1769" spans="5:13" ht="14.25" hidden="1">
      <c r="E1769" s="36"/>
      <c r="K1769" s="36"/>
      <c r="L1769" s="36"/>
      <c r="M1769" s="36"/>
    </row>
    <row r="1770" spans="5:13" ht="14.25" hidden="1">
      <c r="E1770" s="36"/>
      <c r="K1770" s="36"/>
      <c r="L1770" s="36"/>
      <c r="M1770" s="36"/>
    </row>
    <row r="1771" spans="5:13" ht="14.25" hidden="1">
      <c r="E1771" s="36"/>
      <c r="K1771" s="36"/>
      <c r="L1771" s="36"/>
      <c r="M1771" s="36"/>
    </row>
    <row r="1772" spans="5:13" ht="14.25" hidden="1">
      <c r="E1772" s="36"/>
      <c r="K1772" s="36"/>
      <c r="L1772" s="36"/>
      <c r="M1772" s="36"/>
    </row>
    <row r="1773" spans="5:13" ht="14.25" hidden="1">
      <c r="E1773" s="36"/>
      <c r="K1773" s="36"/>
      <c r="L1773" s="36"/>
      <c r="M1773" s="36"/>
    </row>
    <row r="1774" spans="5:13" ht="14.25" hidden="1">
      <c r="E1774" s="36"/>
      <c r="K1774" s="36"/>
      <c r="L1774" s="36"/>
      <c r="M1774" s="36"/>
    </row>
    <row r="1775" spans="5:13" ht="14.25" hidden="1">
      <c r="E1775" s="36"/>
      <c r="K1775" s="36"/>
      <c r="L1775" s="36"/>
      <c r="M1775" s="36"/>
    </row>
    <row r="1776" spans="5:13" ht="14.25" hidden="1">
      <c r="E1776" s="36"/>
      <c r="K1776" s="36"/>
      <c r="L1776" s="36"/>
      <c r="M1776" s="36"/>
    </row>
    <row r="1777" spans="5:13" ht="14.25" hidden="1">
      <c r="E1777" s="36"/>
      <c r="K1777" s="36"/>
      <c r="L1777" s="36"/>
      <c r="M1777" s="36"/>
    </row>
    <row r="1778" spans="5:13" ht="14.25" hidden="1">
      <c r="E1778" s="36"/>
      <c r="K1778" s="36"/>
      <c r="L1778" s="36"/>
      <c r="M1778" s="36"/>
    </row>
    <row r="1779" spans="5:13" ht="14.25" hidden="1">
      <c r="E1779" s="36"/>
      <c r="K1779" s="36"/>
      <c r="L1779" s="36"/>
      <c r="M1779" s="36"/>
    </row>
    <row r="1780" spans="5:13" ht="14.25" hidden="1">
      <c r="E1780" s="36"/>
      <c r="K1780" s="36"/>
      <c r="L1780" s="36"/>
      <c r="M1780" s="36"/>
    </row>
    <row r="1781" spans="5:13" ht="14.25" hidden="1">
      <c r="E1781" s="36"/>
      <c r="K1781" s="36"/>
      <c r="L1781" s="36"/>
      <c r="M1781" s="36"/>
    </row>
    <row r="1782" spans="5:13" ht="14.25" hidden="1">
      <c r="E1782" s="36"/>
      <c r="K1782" s="36"/>
      <c r="L1782" s="36"/>
      <c r="M1782" s="36"/>
    </row>
    <row r="1783" spans="5:13" ht="14.25" hidden="1">
      <c r="E1783" s="36"/>
      <c r="K1783" s="36"/>
      <c r="L1783" s="36"/>
      <c r="M1783" s="36"/>
    </row>
    <row r="1784" spans="5:13" ht="14.25" hidden="1">
      <c r="E1784" s="36"/>
      <c r="K1784" s="36"/>
      <c r="L1784" s="36"/>
      <c r="M1784" s="36"/>
    </row>
    <row r="1785" spans="5:13" ht="14.25" hidden="1">
      <c r="E1785" s="36"/>
      <c r="K1785" s="36"/>
      <c r="L1785" s="36"/>
      <c r="M1785" s="36"/>
    </row>
    <row r="1786" spans="5:13" ht="14.25" hidden="1">
      <c r="E1786" s="36"/>
      <c r="K1786" s="36"/>
      <c r="L1786" s="36"/>
      <c r="M1786" s="36"/>
    </row>
    <row r="1787" spans="5:13" ht="14.25" hidden="1">
      <c r="E1787" s="36"/>
      <c r="K1787" s="36"/>
      <c r="L1787" s="36"/>
      <c r="M1787" s="36"/>
    </row>
    <row r="1788" spans="5:13" ht="14.25" hidden="1">
      <c r="E1788" s="36"/>
      <c r="K1788" s="36"/>
      <c r="L1788" s="36"/>
      <c r="M1788" s="36"/>
    </row>
    <row r="1789" spans="5:13" ht="14.25" hidden="1">
      <c r="E1789" s="36"/>
      <c r="K1789" s="36"/>
      <c r="L1789" s="36"/>
      <c r="M1789" s="36"/>
    </row>
    <row r="1790" spans="5:13" ht="14.25" hidden="1">
      <c r="E1790" s="36"/>
      <c r="K1790" s="36"/>
      <c r="L1790" s="36"/>
      <c r="M1790" s="36"/>
    </row>
    <row r="1791" spans="5:13" ht="14.25" hidden="1">
      <c r="E1791" s="36"/>
      <c r="K1791" s="36"/>
      <c r="L1791" s="36"/>
      <c r="M1791" s="36"/>
    </row>
    <row r="1792" spans="5:13" ht="14.25" hidden="1">
      <c r="E1792" s="36"/>
      <c r="K1792" s="36"/>
      <c r="L1792" s="36"/>
      <c r="M1792" s="36"/>
    </row>
    <row r="1793" spans="5:13" ht="14.25" hidden="1">
      <c r="E1793" s="36"/>
      <c r="K1793" s="36"/>
      <c r="L1793" s="36"/>
      <c r="M1793" s="36"/>
    </row>
    <row r="1794" spans="5:13" ht="14.25" hidden="1">
      <c r="E1794" s="36"/>
      <c r="K1794" s="36"/>
      <c r="L1794" s="36"/>
      <c r="M1794" s="36"/>
    </row>
    <row r="1795" spans="5:13" ht="14.25" hidden="1">
      <c r="E1795" s="36"/>
      <c r="K1795" s="36"/>
      <c r="L1795" s="36"/>
      <c r="M1795" s="36"/>
    </row>
    <row r="1796" spans="5:13" ht="14.25" hidden="1">
      <c r="E1796" s="36"/>
      <c r="K1796" s="36"/>
      <c r="L1796" s="36"/>
      <c r="M1796" s="36"/>
    </row>
    <row r="1797" spans="5:13" ht="14.25" hidden="1">
      <c r="E1797" s="36"/>
      <c r="K1797" s="36"/>
      <c r="L1797" s="36"/>
      <c r="M1797" s="36"/>
    </row>
    <row r="1798" spans="5:13" ht="14.25" hidden="1">
      <c r="E1798" s="36"/>
      <c r="K1798" s="36"/>
      <c r="L1798" s="36"/>
      <c r="M1798" s="36"/>
    </row>
    <row r="1799" spans="5:13" ht="14.25" hidden="1">
      <c r="E1799" s="36"/>
      <c r="K1799" s="36"/>
      <c r="L1799" s="36"/>
      <c r="M1799" s="36"/>
    </row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</sheetData>
  <sheetProtection/>
  <mergeCells count="1">
    <mergeCell ref="C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2">
      <selection activeCell="F34" sqref="F34"/>
    </sheetView>
  </sheetViews>
  <sheetFormatPr defaultColWidth="8.796875" defaultRowHeight="14.25"/>
  <cols>
    <col min="1" max="1" width="2.8984375" style="0" bestFit="1" customWidth="1"/>
  </cols>
  <sheetData>
    <row r="1" spans="1:2" ht="15" thickBot="1">
      <c r="A1" s="9" t="s">
        <v>40</v>
      </c>
      <c r="B1" s="7" t="s">
        <v>0</v>
      </c>
    </row>
    <row r="2" spans="1:2" ht="14.25">
      <c r="A2" s="8">
        <v>1</v>
      </c>
      <c r="B2" s="10" t="s">
        <v>1</v>
      </c>
    </row>
    <row r="3" spans="1:2" ht="14.25">
      <c r="A3" s="15">
        <f>A2+1</f>
        <v>2</v>
      </c>
      <c r="B3" s="13" t="s">
        <v>2</v>
      </c>
    </row>
    <row r="4" spans="1:2" ht="14.25">
      <c r="A4" s="15">
        <f>A3+1</f>
        <v>3</v>
      </c>
      <c r="B4" s="13" t="s">
        <v>24</v>
      </c>
    </row>
    <row r="5" spans="1:2" ht="14.25">
      <c r="A5" s="15">
        <f>A4+1</f>
        <v>4</v>
      </c>
      <c r="B5" s="13" t="s">
        <v>25</v>
      </c>
    </row>
    <row r="6" spans="1:2" ht="14.25">
      <c r="A6" s="15">
        <f aca="true" t="shared" si="0" ref="A6:A37">A5+1</f>
        <v>5</v>
      </c>
      <c r="B6" s="13" t="s">
        <v>3</v>
      </c>
    </row>
    <row r="7" spans="1:2" ht="14.25">
      <c r="A7" s="15">
        <f t="shared" si="0"/>
        <v>6</v>
      </c>
      <c r="B7" s="13" t="s">
        <v>4</v>
      </c>
    </row>
    <row r="8" spans="1:2" ht="14.25">
      <c r="A8" s="15">
        <f t="shared" si="0"/>
        <v>7</v>
      </c>
      <c r="B8" s="13" t="s">
        <v>5</v>
      </c>
    </row>
    <row r="9" spans="1:2" ht="14.25">
      <c r="A9" s="15">
        <f t="shared" si="0"/>
        <v>8</v>
      </c>
      <c r="B9" s="13" t="s">
        <v>32</v>
      </c>
    </row>
    <row r="10" spans="1:2" ht="14.25">
      <c r="A10" s="15">
        <f t="shared" si="0"/>
        <v>9</v>
      </c>
      <c r="B10" s="13" t="s">
        <v>36</v>
      </c>
    </row>
    <row r="11" spans="1:2" ht="14.25">
      <c r="A11" s="15">
        <f t="shared" si="0"/>
        <v>10</v>
      </c>
      <c r="B11" s="13" t="s">
        <v>6</v>
      </c>
    </row>
    <row r="12" spans="1:2" ht="14.25">
      <c r="A12" s="15">
        <f t="shared" si="0"/>
        <v>11</v>
      </c>
      <c r="B12" s="13" t="s">
        <v>7</v>
      </c>
    </row>
    <row r="13" spans="1:2" ht="14.25">
      <c r="A13" s="15">
        <f t="shared" si="0"/>
        <v>12</v>
      </c>
      <c r="B13" s="13" t="s">
        <v>8</v>
      </c>
    </row>
    <row r="14" spans="1:2" ht="14.25">
      <c r="A14" s="15">
        <f t="shared" si="0"/>
        <v>13</v>
      </c>
      <c r="B14" s="13" t="s">
        <v>9</v>
      </c>
    </row>
    <row r="15" spans="1:2" ht="14.25">
      <c r="A15" s="15">
        <f t="shared" si="0"/>
        <v>14</v>
      </c>
      <c r="B15" s="11" t="s">
        <v>10</v>
      </c>
    </row>
    <row r="16" spans="1:2" ht="14.25">
      <c r="A16" s="15">
        <f t="shared" si="0"/>
        <v>15</v>
      </c>
      <c r="B16" s="11" t="s">
        <v>11</v>
      </c>
    </row>
    <row r="17" spans="1:2" ht="14.25">
      <c r="A17" s="15">
        <f t="shared" si="0"/>
        <v>16</v>
      </c>
      <c r="B17" s="12" t="s">
        <v>12</v>
      </c>
    </row>
    <row r="18" spans="1:2" ht="14.25">
      <c r="A18" s="15">
        <f t="shared" si="0"/>
        <v>17</v>
      </c>
      <c r="B18" s="13" t="s">
        <v>13</v>
      </c>
    </row>
    <row r="19" spans="1:2" ht="14.25">
      <c r="A19" s="15">
        <f t="shared" si="0"/>
        <v>18</v>
      </c>
      <c r="B19" s="13" t="s">
        <v>14</v>
      </c>
    </row>
    <row r="20" spans="1:2" ht="14.25">
      <c r="A20" s="15">
        <f t="shared" si="0"/>
        <v>19</v>
      </c>
      <c r="B20" s="13" t="s">
        <v>15</v>
      </c>
    </row>
    <row r="21" spans="1:2" ht="14.25">
      <c r="A21" s="15">
        <f t="shared" si="0"/>
        <v>20</v>
      </c>
      <c r="B21" s="13" t="s">
        <v>16</v>
      </c>
    </row>
    <row r="22" spans="1:2" ht="14.25">
      <c r="A22" s="15">
        <f t="shared" si="0"/>
        <v>21</v>
      </c>
      <c r="B22" s="13" t="s">
        <v>38</v>
      </c>
    </row>
    <row r="23" spans="1:2" ht="14.25">
      <c r="A23" s="15">
        <f t="shared" si="0"/>
        <v>22</v>
      </c>
      <c r="B23" s="13" t="s">
        <v>37</v>
      </c>
    </row>
    <row r="24" spans="1:2" ht="14.25">
      <c r="A24" s="15">
        <f t="shared" si="0"/>
        <v>23</v>
      </c>
      <c r="B24" s="13" t="s">
        <v>33</v>
      </c>
    </row>
    <row r="25" spans="1:2" ht="14.25">
      <c r="A25" s="15">
        <f t="shared" si="0"/>
        <v>24</v>
      </c>
      <c r="B25" s="13" t="s">
        <v>26</v>
      </c>
    </row>
    <row r="26" spans="1:2" ht="14.25">
      <c r="A26" s="15">
        <f t="shared" si="0"/>
        <v>25</v>
      </c>
      <c r="B26" s="13" t="s">
        <v>35</v>
      </c>
    </row>
    <row r="27" spans="1:2" ht="14.25">
      <c r="A27" s="15">
        <f t="shared" si="0"/>
        <v>26</v>
      </c>
      <c r="B27" s="11" t="s">
        <v>17</v>
      </c>
    </row>
    <row r="28" spans="1:2" ht="14.25">
      <c r="A28" s="15">
        <f t="shared" si="0"/>
        <v>27</v>
      </c>
      <c r="B28" s="11" t="s">
        <v>27</v>
      </c>
    </row>
    <row r="29" spans="1:2" ht="14.25">
      <c r="A29" s="15">
        <f t="shared" si="0"/>
        <v>28</v>
      </c>
      <c r="B29" s="13" t="s">
        <v>34</v>
      </c>
    </row>
    <row r="30" spans="1:2" ht="14.25">
      <c r="A30" s="15">
        <f t="shared" si="0"/>
        <v>29</v>
      </c>
      <c r="B30" s="11" t="s">
        <v>28</v>
      </c>
    </row>
    <row r="31" spans="1:2" ht="14.25">
      <c r="A31" s="15">
        <f t="shared" si="0"/>
        <v>30</v>
      </c>
      <c r="B31" s="11" t="s">
        <v>42</v>
      </c>
    </row>
    <row r="32" spans="1:2" ht="14.25">
      <c r="A32" s="15">
        <f t="shared" si="0"/>
        <v>31</v>
      </c>
      <c r="B32" s="11" t="s">
        <v>39</v>
      </c>
    </row>
    <row r="33" spans="1:2" ht="14.25">
      <c r="A33" s="15">
        <f t="shared" si="0"/>
        <v>32</v>
      </c>
      <c r="B33" s="11" t="s">
        <v>29</v>
      </c>
    </row>
    <row r="34" spans="1:2" ht="14.25">
      <c r="A34" s="15">
        <f t="shared" si="0"/>
        <v>33</v>
      </c>
      <c r="B34" s="11" t="s">
        <v>18</v>
      </c>
    </row>
    <row r="35" spans="1:2" ht="14.25">
      <c r="A35" s="15">
        <f t="shared" si="0"/>
        <v>34</v>
      </c>
      <c r="B35" s="14" t="s">
        <v>19</v>
      </c>
    </row>
    <row r="36" spans="1:2" ht="14.25">
      <c r="A36" s="15">
        <f t="shared" si="0"/>
        <v>35</v>
      </c>
      <c r="B36" s="14" t="s">
        <v>20</v>
      </c>
    </row>
    <row r="37" spans="1:2" ht="14.25">
      <c r="A37" s="15">
        <f t="shared" si="0"/>
        <v>36</v>
      </c>
      <c r="B37" s="1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Użytkownik 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Przybylski</dc:creator>
  <cp:keywords/>
  <dc:description/>
  <cp:lastModifiedBy>Adrian Moczulski</cp:lastModifiedBy>
  <cp:lastPrinted>2016-07-17T14:21:51Z</cp:lastPrinted>
  <dcterms:created xsi:type="dcterms:W3CDTF">2010-07-17T08:40:19Z</dcterms:created>
  <dcterms:modified xsi:type="dcterms:W3CDTF">2016-07-17T14:22:07Z</dcterms:modified>
  <cp:category/>
  <cp:version/>
  <cp:contentType/>
  <cp:contentStatus/>
</cp:coreProperties>
</file>